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omments1.xml" ContentType="application/vnd.openxmlformats-officedocument.spreadsheetml.comments+xml"/>
  <Default Extension="vml" ContentType="application/vnd.openxmlformats-officedocument.vmlDrawing"/>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2300" activeTab="0"/>
  </bookViews>
  <sheets>
    <sheet name="Sheet1" sheetId="2" r:id="rId2"/>
  </sheets>
  <definedNames/>
  <calcPr fullCalcOn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Melissa Adcock</author>
  </authors>
  <commentList>
    <comment ref="C8" authorId="0">
      <text>
        <r>
          <rPr>
            <b/>
            <sz val="9"/>
            <rFont val="Tahoma"/>
            <family val="2"/>
          </rPr>
          <t xml:space="preserve">1. </t>
        </r>
        <r>
          <rPr>
            <sz val="9"/>
            <rFont val="Tahoma"/>
            <family val="2"/>
          </rPr>
          <t>Enter the amount from Line 31.  If there is a Net Loss, enter in as a negative number.  If there is a Net Profit, enter is as a positive.</t>
        </r>
      </text>
    </comment>
    <comment ref="C9" authorId="0">
      <text>
        <r>
          <rPr>
            <b/>
            <sz val="9"/>
            <rFont val="Tahoma"/>
            <family val="2"/>
          </rPr>
          <t xml:space="preserve">2. </t>
        </r>
        <r>
          <rPr>
            <sz val="9"/>
            <rFont val="Tahoma"/>
            <family val="2"/>
          </rPr>
          <t>Enter the amount on line 6.  If there is a nonrecurring income amount, enter in as a negative number.  If there is a nonrecurring loss or expense, enter in as a positive number.
Any income indicated here should be considered nonrecurring, unless specific documentation proving continuance is provided.  Loss should be considered recurring, unless proof they are “one time” is provided.</t>
        </r>
      </text>
    </comment>
    <comment ref="C10" authorId="0">
      <text>
        <r>
          <rPr>
            <b/>
            <sz val="9"/>
            <rFont val="Tahoma"/>
            <family val="2"/>
          </rPr>
          <t xml:space="preserve">3. </t>
        </r>
        <r>
          <rPr>
            <sz val="9"/>
            <rFont val="Tahoma"/>
            <family val="2"/>
          </rPr>
          <t>Enter amount on Line 12 as a positive number.</t>
        </r>
      </text>
    </comment>
    <comment ref="C11" authorId="0">
      <text>
        <r>
          <rPr>
            <b/>
            <sz val="9"/>
            <rFont val="Tahoma"/>
            <family val="2"/>
          </rPr>
          <t xml:space="preserve">4. </t>
        </r>
        <r>
          <rPr>
            <sz val="9"/>
            <rFont val="Tahoma"/>
            <family val="2"/>
          </rPr>
          <t xml:space="preserve">Enter amount on Line 13 as a positive number.
</t>
        </r>
      </text>
    </comment>
    <comment ref="C12" authorId="0">
      <text>
        <r>
          <rPr>
            <b/>
            <sz val="9"/>
            <rFont val="Tahoma"/>
            <family val="2"/>
          </rPr>
          <t xml:space="preserve">5. </t>
        </r>
        <r>
          <rPr>
            <sz val="9"/>
            <rFont val="Tahoma"/>
            <family val="2"/>
          </rPr>
          <t xml:space="preserve">Enter the amount on line 24b.
Enter these numbers exacty as seen.  Calculator will subtract.
</t>
        </r>
      </text>
    </comment>
    <comment ref="C13" authorId="0">
      <text>
        <r>
          <rPr>
            <b/>
            <sz val="9"/>
            <rFont val="Tahoma"/>
            <family val="2"/>
          </rPr>
          <t xml:space="preserve">6. </t>
        </r>
        <r>
          <rPr>
            <sz val="9"/>
            <rFont val="Tahoma"/>
            <family val="2"/>
          </rPr>
          <t xml:space="preserve">Enter amount on Line 30.
</t>
        </r>
      </text>
    </comment>
    <comment ref="C14" authorId="0">
      <text>
        <r>
          <rPr>
            <b/>
            <sz val="9"/>
            <rFont val="Tahoma"/>
            <family val="2"/>
          </rPr>
          <t xml:space="preserve">7. </t>
        </r>
        <r>
          <rPr>
            <sz val="9"/>
            <rFont val="Tahoma"/>
            <family val="2"/>
          </rPr>
          <t xml:space="preserve">Review the itemized amounts listed on Part V of Page 2.  Enter any Amortization, Casualty Losses or One Time Expenses.  Note: One Time Expenses can only be added back if they are NOT considered "cost of doing business".
</t>
        </r>
      </text>
    </comment>
    <comment ref="C15" authorId="0">
      <text>
        <r>
          <rPr>
            <b/>
            <sz val="9"/>
            <rFont val="Tahoma"/>
            <family val="2"/>
          </rPr>
          <t xml:space="preserve">8. </t>
        </r>
        <r>
          <rPr>
            <sz val="9"/>
            <rFont val="Tahoma"/>
            <family val="2"/>
          </rPr>
          <t>Multiply Line 44a by the IRS Depreciation Rate (given below) and enter the amount.  If mileage does not appear on Line 44a, and if the borrower claimed vehicle expenses on Line 9, check to see if borrower was required to file Form 4562.  Mileage claimed on Line 30 of this form may be multiplied by IRS depreciation rate.
2018 - $.25/mile
2017 - $.25/mile
2016 - $.24/mile
2015 - $.24/mile
2014 - $.22/mile</t>
        </r>
        <r>
          <rPr>
            <b/>
            <sz val="9"/>
            <rFont val="Tahoma"/>
            <family val="2"/>
          </rPr>
          <t xml:space="preserve">
</t>
        </r>
        <r>
          <rPr>
            <sz val="9"/>
            <rFont val="Tahoma"/>
            <family val="2"/>
          </rPr>
          <t xml:space="preserve">
</t>
        </r>
      </text>
    </comment>
  </commentList>
</comments>
</file>

<file path=xl/sharedStrings.xml><?xml version="1.0" encoding="utf-8"?>
<sst xmlns="http://schemas.openxmlformats.org/spreadsheetml/2006/main" count="19" uniqueCount="15">
  <si>
    <r>
      <t xml:space="preserve">Net Profit or </t>
    </r>
    <r>
      <rPr>
        <sz val="11"/>
        <color rgb="FFFF0000"/>
        <rFont val="Calibri"/>
        <family val="2"/>
        <scheme val="minor"/>
      </rPr>
      <t>(Loss)</t>
    </r>
  </si>
  <si>
    <r>
      <t xml:space="preserve">Nonrecurring Other </t>
    </r>
    <r>
      <rPr>
        <sz val="11"/>
        <color rgb="FFFF0000"/>
        <rFont val="Calibri"/>
        <family val="2"/>
        <scheme val="minor"/>
      </rPr>
      <t>(Income)</t>
    </r>
    <r>
      <rPr>
        <sz val="11"/>
        <rFont val="Calibri"/>
        <family val="2"/>
        <scheme val="minor"/>
      </rPr>
      <t xml:space="preserve"> Loss/Expense</t>
    </r>
  </si>
  <si>
    <t>Depletion</t>
  </si>
  <si>
    <t>Depreciation</t>
  </si>
  <si>
    <t>Meals and Entertainment Exclusion</t>
  </si>
  <si>
    <t>Business Use of Home</t>
  </si>
  <si>
    <t>Mileage Depreciation</t>
  </si>
  <si>
    <t>Annual Total</t>
  </si>
  <si>
    <t>Monthly Qualifying Income if averaging most recent year</t>
  </si>
  <si>
    <t>Monthly Qualifying Income if averaging two years</t>
  </si>
  <si>
    <t>Business Miles</t>
  </si>
  <si>
    <t>Dep. Rate</t>
  </si>
  <si>
    <t>(</t>
  </si>
  <si>
    <t>)</t>
  </si>
  <si>
    <t>Amortization/Casualty Loss/One-Time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</si>
</sst>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15">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sz val="11"/>
      <name val="Calibri"/>
      <family val="2"/>
      <scheme val="minor"/>
    </font>
    <font>
      <b/>
      <sz val="9"/>
      <color theme="1"/>
      <name val="Calibri"/>
      <family val="2"/>
      <scheme val="minor"/>
    </font>
    <font>
      <b/>
      <sz val="9"/>
      <name val="Tahoma"/>
      <family val="2"/>
    </font>
    <font>
      <sz val="9"/>
      <name val="Tahoma"/>
      <family val="2"/>
    </font>
    <font>
      <b/>
      <sz val="8"/>
      <name val="Calibri"/>
      <family val="2"/>
    </font>
    <font>
      <b/>
      <sz val="16"/>
      <color rgb="FF003366"/>
      <name val="Arial"/>
      <family val="2"/>
    </font>
    <font>
      <b/>
      <sz val="11"/>
      <color theme="0"/>
      <name val="Calibri"/>
      <family val="2"/>
    </font>
    <font>
      <sz val="11"/>
      <color rgb="FFFF0000"/>
      <name val="Calibri"/>
      <family val="2"/>
    </font>
    <font>
      <b/>
      <sz val="9"/>
      <color theme="1"/>
      <name val="Calibri"/>
      <family val="2"/>
    </font>
    <font>
      <sz val="11"/>
      <color theme="1"/>
      <name val="Calibri"/>
      <family val="2"/>
    </font>
    <font>
      <b/>
      <sz val="12"/>
      <color theme="0"/>
      <name val="Calibri"/>
      <family val="2"/>
    </font>
  </fonts>
  <fills count="3">
    <fill>
      <patternFill/>
    </fill>
    <fill>
      <patternFill patternType="gray125"/>
    </fill>
    <fill>
      <patternFill patternType="solid">
        <fgColor theme="0" tint="-0.249970003962517"/>
        <bgColor indexed="64"/>
      </patternFill>
    </fill>
  </fills>
  <borders count="3">
    <border>
      <left/>
      <right/>
      <top/>
      <bottom/>
      <diagonal/>
    </border>
    <border>
      <left style="thin">
        <color auto="1"/>
      </left>
      <right style="thin">
        <color auto="1"/>
      </right>
      <top style="thin">
        <color auto="1"/>
      </top>
      <bottom style="thin">
        <color auto="1"/>
      </bottom>
    </border>
    <border>
      <left style="thin">
        <color auto="1"/>
      </left>
      <right/>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8" fontId="0" fillId="0" borderId="0" xfId="0" applyNumberFormat="1" applyAlignment="1">
      <alignment horizontal="right"/>
    </xf>
    <xf numFmtId="8" fontId="0" fillId="0" borderId="0" xfId="0" applyNumberFormat="1" applyAlignment="1" applyProtection="1">
      <alignment horizontal="right"/>
      <protection locked="0"/>
    </xf>
    <xf numFmtId="0" fontId="3" fillId="0" borderId="0" xfId="0" applyFont="1" applyAlignment="1">
      <alignment horizontal="right"/>
    </xf>
    <xf numFmtId="0" fontId="3" fillId="0" borderId="0" xfId="0" applyFont="1"/>
    <xf numFmtId="0" fontId="2" fillId="0" borderId="0" xfId="0" applyFont="1" applyAlignment="1">
      <alignment horizontal="right"/>
    </xf>
    <xf numFmtId="0" fontId="2" fillId="0" borderId="0" xfId="0" applyFont="1" applyAlignment="1">
      <alignment horizontal="left"/>
    </xf>
    <xf numFmtId="8" fontId="0" fillId="0" borderId="0" xfId="0" applyNumberFormat="1"/>
    <xf numFmtId="0" fontId="0" fillId="0" borderId="0" xfId="0" applyProtection="1">
      <protection locked="0"/>
    </xf>
    <xf numFmtId="0" fontId="0" fillId="0" borderId="1" xfId="0" applyBorder="1" applyAlignment="1" applyProtection="1">
      <alignment horizontal="center"/>
      <protection locked="0"/>
    </xf>
    <xf numFmtId="0" fontId="5" fillId="2" borderId="1" xfId="0" applyFont="1" applyFill="1" applyBorder="1"/>
    <xf numFmtId="8" fontId="0" fillId="2" borderId="2" xfId="0" applyNumberFormat="1" applyFill="1" applyBorder="1" applyAlignment="1">
      <alignment horizontal="right"/>
    </xf>
    <xf numFmtId="8" fontId="0" fillId="2" borderId="0" xfId="0" applyNumberFormat="1" applyFill="1" applyAlignment="1">
      <alignment horizontal="right"/>
    </xf>
    <xf numFmtId="0" fontId="0" fillId="2" borderId="0" xfId="0" applyFill="1"/>
    <xf numFmtId="8" fontId="0" fillId="2" borderId="0" xfId="0" applyNumberFormat="1" applyFill="1" applyAlignment="1">
      <alignment horizontal="center"/>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xdr:colOff>
      <xdr:row>0</xdr:row>
      <xdr:rowOff>161925</xdr:rowOff>
    </xdr:from>
    <xdr:to>
      <xdr:col>2</xdr:col>
      <xdr:colOff>2609851</xdr:colOff>
      <xdr:row>0</xdr:row>
      <xdr:rowOff>762866</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200025" y="161925"/>
          <a:ext cx="2857500" cy="60007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447675</xdr:colOff>
      <xdr:row>0</xdr:row>
      <xdr:rowOff>285750</xdr:rowOff>
    </xdr:from>
    <xdr:ext cx="3648075" cy="323850"/>
    <xdr:sp macro="">
      <xdr:nvSpPr>
        <xdr:cNvPr id="3" name="TextBox 2"/>
        <xdr:cNvSpPr txBox="1"/>
      </xdr:nvSpPr>
      <xdr:spPr>
        <a:xfrm>
          <a:off x="6391275" y="285750"/>
          <a:ext cx="3648075" cy="3238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wrap="none" rtlCol="0" anchor="t">
          <a:spAutoFit/>
        </a:bodyPr>
        <a:lstStyle/>
        <a:p>
          <a:r>
            <a:rPr lang="en-US" sz="1600" b="1" baseline="0">
              <a:solidFill>
                <a:srgbClr val="003366"/>
              </a:solidFill>
              <a:latin typeface="Arial" pitchFamily="34" charset="0"/>
              <a:cs typeface="Arial" pitchFamily="34" charset="0"/>
            </a:rPr>
            <a:t>2019 Schedule C Income Calculator</a:t>
          </a:r>
          <a:endParaRPr lang="en-US" sz="1600" b="1">
            <a:solidFill>
              <a:srgbClr val="003366"/>
            </a:solidFill>
            <a:latin typeface="Arial" pitchFamily="34" charset="0"/>
            <a:cs typeface="Arial" pitchFamily="34" charset="0"/>
          </a:endParaRPr>
        </a:p>
      </xdr:txBody>
    </xdr:sp>
    <xdr:clientData/>
  </xdr:oneCellAnchor>
  <xdr:oneCellAnchor>
    <xdr:from>
      <xdr:col>1</xdr:col>
      <xdr:colOff>28575</xdr:colOff>
      <xdr:row>2</xdr:row>
      <xdr:rowOff>28575</xdr:rowOff>
    </xdr:from>
    <xdr:ext cx="5219700" cy="495300"/>
    <xdr:sp macro="">
      <xdr:nvSpPr>
        <xdr:cNvPr id="4" name="TextBox 3"/>
        <xdr:cNvSpPr txBox="1"/>
      </xdr:nvSpPr>
      <xdr:spPr>
        <a:xfrm>
          <a:off x="228600" y="952500"/>
          <a:ext cx="5219700" cy="495300"/>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r>
            <a:rPr lang="en-US" sz="1100" b="1">
              <a:solidFill>
                <a:schemeClr val="bg1"/>
              </a:solidFill>
            </a:rPr>
            <a:t>A value must be entered in each cell to correctly calculate income.  If there is no value related</a:t>
          </a:r>
          <a:r>
            <a:rPr lang="en-US" sz="1100" b="1" baseline="0">
              <a:solidFill>
                <a:schemeClr val="bg1"/>
              </a:solidFill>
            </a:rPr>
            <a:t> to a specific cell, enter "0".</a:t>
          </a:r>
          <a:endParaRPr lang="en-US" sz="1100" b="1">
            <a:solidFill>
              <a:schemeClr val="bg1"/>
            </a:solidFill>
          </a:endParaRPr>
        </a:p>
      </xdr:txBody>
    </xdr:sp>
    <xdr:clientData/>
  </xdr:oneCellAnchor>
  <xdr:oneCellAnchor>
    <xdr:from>
      <xdr:col>1</xdr:col>
      <xdr:colOff>28575</xdr:colOff>
      <xdr:row>4</xdr:row>
      <xdr:rowOff>28575</xdr:rowOff>
    </xdr:from>
    <xdr:ext cx="5219700" cy="495300"/>
    <xdr:sp macro="">
      <xdr:nvSpPr>
        <xdr:cNvPr id="5" name="TextBox 4"/>
        <xdr:cNvSpPr txBox="1"/>
      </xdr:nvSpPr>
      <xdr:spPr>
        <a:xfrm>
          <a:off x="228600" y="1476375"/>
          <a:ext cx="5219700" cy="495300"/>
        </a:xfrm>
        <a:prstGeom prst="rect"/>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r>
            <a:rPr lang="en-US" sz="1100" b="0">
              <a:solidFill>
                <a:srgbClr val="FF0000"/>
              </a:solidFill>
            </a:rPr>
            <a:t>Place the cursor on the red triangle in</a:t>
          </a:r>
          <a:r>
            <a:rPr lang="en-US" sz="1100" b="0" baseline="0">
              <a:solidFill>
                <a:srgbClr val="FF0000"/>
              </a:solidFill>
            </a:rPr>
            <a:t> the upper right hand corner of the cell for more information and instructions.</a:t>
          </a:r>
          <a:endParaRPr lang="en-US" sz="1100" b="0">
            <a:solidFill>
              <a:srgbClr val="FF0000"/>
            </a:solidFill>
          </a:endParaRPr>
        </a:p>
      </xdr:txBody>
    </xdr:sp>
    <xdr:clientData/>
  </xdr:oneCellAnchor>
  <xdr:oneCellAnchor>
    <xdr:from>
      <xdr:col>5</xdr:col>
      <xdr:colOff>19050</xdr:colOff>
      <xdr:row>4</xdr:row>
      <xdr:rowOff>28575</xdr:rowOff>
    </xdr:from>
    <xdr:ext cx="1057275" cy="200025"/>
    <xdr:sp macro="">
      <xdr:nvSpPr>
        <xdr:cNvPr id="6" name="TextBox 5"/>
        <xdr:cNvSpPr txBox="1"/>
      </xdr:nvSpPr>
      <xdr:spPr>
        <a:xfrm>
          <a:off x="5486400" y="1476375"/>
          <a:ext cx="1057275" cy="20002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l"/>
          <a:r>
            <a:rPr lang="en-US" sz="900" b="1">
              <a:latin typeface="+mn-lt"/>
            </a:rPr>
            <a:t>Most Recent Year</a:t>
          </a:r>
        </a:p>
      </xdr:txBody>
    </xdr:sp>
    <xdr:clientData/>
  </xdr:oneCellAnchor>
  <xdr:oneCellAnchor>
    <xdr:from>
      <xdr:col>10</xdr:col>
      <xdr:colOff>28575</xdr:colOff>
      <xdr:row>4</xdr:row>
      <xdr:rowOff>19050</xdr:rowOff>
    </xdr:from>
    <xdr:ext cx="1057275" cy="200025"/>
    <xdr:sp macro="">
      <xdr:nvSpPr>
        <xdr:cNvPr id="7" name="TextBox 6"/>
        <xdr:cNvSpPr txBox="1"/>
      </xdr:nvSpPr>
      <xdr:spPr>
        <a:xfrm>
          <a:off x="8039100" y="1466850"/>
          <a:ext cx="1057275" cy="20002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900" b="1">
              <a:solidFill>
                <a:schemeClr val="tx1"/>
              </a:solidFill>
              <a:effectLst/>
              <a:latin typeface="+mn-lt"/>
              <a:ea typeface="+mn-ea"/>
              <a:cs typeface="+mn-cs"/>
            </a:rPr>
            <a:t>Prior Year</a:t>
          </a:r>
          <a:endParaRPr lang="en-US" sz="900">
            <a:effectLst/>
          </a:endParaRPr>
        </a:p>
        <a:p>
          <a:endParaRPr lang="en-US" sz="1100"/>
        </a:p>
      </xdr:txBody>
    </xdr:sp>
    <xdr:clientData/>
  </xdr:oneCellAnchor>
  <xdr:oneCellAnchor>
    <xdr:from>
      <xdr:col>1</xdr:col>
      <xdr:colOff>0</xdr:colOff>
      <xdr:row>5</xdr:row>
      <xdr:rowOff>276225</xdr:rowOff>
    </xdr:from>
    <xdr:ext cx="9696450" cy="200025"/>
    <xdr:sp macro="">
      <xdr:nvSpPr>
        <xdr:cNvPr id="8" name="TextBox 7"/>
        <xdr:cNvSpPr txBox="1"/>
      </xdr:nvSpPr>
      <xdr:spPr>
        <a:xfrm>
          <a:off x="200025" y="1981200"/>
          <a:ext cx="9696450" cy="200025"/>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200" b="1">
              <a:solidFill>
                <a:schemeClr val="bg1"/>
              </a:solidFill>
            </a:rPr>
            <a:t>Analysis of Schedule C Income - Schedule Analysis Method</a:t>
          </a:r>
        </a:p>
      </xdr:txBody>
    </xdr:sp>
    <xdr:clientData/>
  </xdr:oneCellAnchor>
  <xdr:oneCellAnchor>
    <xdr:from>
      <xdr:col>1</xdr:col>
      <xdr:colOff>0</xdr:colOff>
      <xdr:row>21</xdr:row>
      <xdr:rowOff>0</xdr:rowOff>
    </xdr:from>
    <xdr:ext cx="4743450" cy="200025"/>
    <xdr:sp macro="">
      <xdr:nvSpPr>
        <xdr:cNvPr id="9" name="TextBox 8"/>
        <xdr:cNvSpPr txBox="1"/>
      </xdr:nvSpPr>
      <xdr:spPr>
        <a:xfrm>
          <a:off x="200025" y="4857750"/>
          <a:ext cx="4743450" cy="200025"/>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200" b="1">
              <a:solidFill>
                <a:schemeClr val="bg1"/>
              </a:solidFill>
            </a:rPr>
            <a:t>Borrower Name:</a:t>
          </a:r>
        </a:p>
      </xdr:txBody>
    </xdr:sp>
    <xdr:clientData/>
  </xdr:oneCellAnchor>
  <xdr:oneCellAnchor>
    <xdr:from>
      <xdr:col>1</xdr:col>
      <xdr:colOff>0</xdr:colOff>
      <xdr:row>24</xdr:row>
      <xdr:rowOff>0</xdr:rowOff>
    </xdr:from>
    <xdr:ext cx="4743450" cy="200025"/>
    <xdr:sp macro="">
      <xdr:nvSpPr>
        <xdr:cNvPr id="10" name="TextBox 9"/>
        <xdr:cNvSpPr txBox="1"/>
      </xdr:nvSpPr>
      <xdr:spPr>
        <a:xfrm>
          <a:off x="200025" y="5429250"/>
          <a:ext cx="4743450" cy="200025"/>
        </a:xfrm>
        <a:prstGeom prst="rect"/>
        <a:solidFill>
          <a:srgbClr val="182050"/>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r>
            <a:rPr lang="en-US" sz="1200" b="1">
              <a:solidFill>
                <a:schemeClr val="bg1"/>
              </a:solidFill>
            </a:rPr>
            <a:t>Comments:</a:t>
          </a:r>
        </a:p>
      </xdr:txBody>
    </xdr:sp>
    <xdr:clientData/>
  </xdr:oneCellAnchor>
  <xdr:oneCellAnchor>
    <xdr:from>
      <xdr:col>1</xdr:col>
      <xdr:colOff>0</xdr:colOff>
      <xdr:row>21</xdr:row>
      <xdr:rowOff>180975</xdr:rowOff>
    </xdr:from>
    <xdr:ext cx="4733925" cy="209550"/>
    <xdr:sp macro="" fLocksText="0">
      <xdr:nvSpPr>
        <xdr:cNvPr id="11" name="TextBox 10"/>
        <xdr:cNvSpPr txBox="1"/>
      </xdr:nvSpPr>
      <xdr:spPr>
        <a:xfrm>
          <a:off x="200025" y="5038725"/>
          <a:ext cx="4733925" cy="209550"/>
        </a:xfrm>
        <a:prstGeom prst="rect"/>
        <a:solidFill>
          <a:schemeClr val="bg1"/>
        </a:solidFill>
        <a:ln w="19050">
          <a:solidFill>
            <a:srgbClr val="18205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noAutofit/>
        </a:bodyPr>
        <a:lstStyle/>
        <a:p>
          <a:pPr algn="l"/>
          <a:endParaRPr lang="en-US" sz="1200" b="1">
            <a:solidFill>
              <a:sysClr val="windowText" lastClr="000000"/>
            </a:solidFill>
          </a:endParaRPr>
        </a:p>
      </xdr:txBody>
    </xdr:sp>
    <xdr:clientData fLocksWithSheet="0"/>
  </xdr:oneCellAnchor>
  <xdr:oneCellAnchor>
    <xdr:from>
      <xdr:col>0</xdr:col>
      <xdr:colOff>190500</xdr:colOff>
      <xdr:row>25</xdr:row>
      <xdr:rowOff>0</xdr:rowOff>
    </xdr:from>
    <xdr:ext cx="10182225" cy="885825"/>
    <xdr:sp macro="" fLocksText="0">
      <xdr:nvSpPr>
        <xdr:cNvPr id="12" name="TextBox 11"/>
        <xdr:cNvSpPr txBox="1"/>
      </xdr:nvSpPr>
      <xdr:spPr>
        <a:xfrm>
          <a:off x="190500" y="5619750"/>
          <a:ext cx="10182225" cy="885825"/>
        </a:xfrm>
        <a:prstGeom prst="rect"/>
        <a:solidFill>
          <a:schemeClr val="bg1"/>
        </a:solidFill>
        <a:ln w="19050">
          <a:solidFill>
            <a:srgbClr val="18205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noAutofit/>
        </a:bodyPr>
        <a:lstStyle/>
        <a:p>
          <a:pPr algn="l"/>
          <a:endParaRPr lang="en-US" sz="1200" b="1">
            <a:solidFill>
              <a:sysClr val="windowText" lastClr="000000"/>
            </a:solidFill>
          </a:endParaRPr>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T20"/>
  <sheetViews>
    <sheetView showGridLines="0" tabSelected="1" workbookViewId="0" topLeftCell="A1">
      <selection pane="topLeft" activeCell="G21" sqref="G21"/>
    </sheetView>
  </sheetViews>
  <sheetFormatPr defaultRowHeight="15"/>
  <cols>
    <col min="1" max="1" width="3" customWidth="1"/>
    <col min="2" max="2" width="3.71428571428571" customWidth="1"/>
    <col min="3" max="3" width="56.2857142857143" customWidth="1"/>
    <col min="4" max="4" width="11.2857142857143" customWidth="1"/>
    <col min="5" max="5" width="7.71428571428571" customWidth="1"/>
    <col min="6" max="6" width="7.14285714285714" customWidth="1"/>
    <col min="7" max="7" width="9.14285714285714" customWidth="1"/>
    <col min="8" max="8" width="2.28571428571429" customWidth="1"/>
    <col min="9" max="9" width="11.5714285714286" customWidth="1"/>
    <col min="10" max="10" width="8" customWidth="1"/>
    <col min="11" max="11" width="7.14285714285714" customWidth="1"/>
    <col min="12" max="12" width="9.14285714285714" customWidth="1"/>
    <col min="13" max="13" width="2.14285714285714" customWidth="1"/>
    <col min="20" max="20" width="0" hidden="1" customWidth="1"/>
  </cols>
  <sheetData>
    <row r="1" ht="61.5" customHeight="1"/>
    <row r="2" ht="11.25" customHeight="1"/>
    <row r="4" ht="26.25" customHeight="1"/>
    <row r="5" ht="20.25" customHeight="1"/>
    <row r="6" spans="6:12" ht="23.25" customHeight="1">
      <c r="F6">
        <v>20</v>
      </c>
      <c r="G6" s="8"/>
      <c r="K6">
        <v>20</v>
      </c>
      <c r="L6" s="8"/>
    </row>
    <row r="8" spans="2:12" ht="15">
      <c r="B8" s="3">
        <v>1</v>
      </c>
      <c r="C8" t="s">
        <v>0</v>
      </c>
      <c r="F8" s="2">
        <v>0</v>
      </c>
      <c r="G8" s="2"/>
      <c r="K8" s="2">
        <v>0</v>
      </c>
      <c r="L8" s="2"/>
    </row>
    <row r="9" spans="2:12" ht="15">
      <c r="B9" s="4">
        <v>2</v>
      </c>
      <c r="C9" t="s">
        <v>1</v>
      </c>
      <c r="F9" s="2">
        <v>0</v>
      </c>
      <c r="G9" s="2"/>
      <c r="K9" s="2">
        <v>0</v>
      </c>
      <c r="L9" s="2"/>
    </row>
    <row r="10" spans="2:12" ht="15">
      <c r="B10" s="3">
        <v>3</v>
      </c>
      <c r="C10" t="s">
        <v>2</v>
      </c>
      <c r="F10" s="2">
        <v>0</v>
      </c>
      <c r="G10" s="2"/>
      <c r="K10" s="2">
        <v>0</v>
      </c>
      <c r="L10" s="2"/>
    </row>
    <row r="11" spans="2:12" ht="15">
      <c r="B11" s="4">
        <v>4</v>
      </c>
      <c r="C11" t="s">
        <v>3</v>
      </c>
      <c r="F11" s="2">
        <v>0</v>
      </c>
      <c r="G11" s="2"/>
      <c r="K11" s="2">
        <v>0</v>
      </c>
      <c r="L11" s="2"/>
    </row>
    <row r="12" spans="2:13" ht="15">
      <c r="B12" s="3">
        <v>5</v>
      </c>
      <c r="C12" t="s">
        <v>4</v>
      </c>
      <c r="E12" s="5" t="s">
        <v>12</v>
      </c>
      <c r="F12" s="2">
        <v>0</v>
      </c>
      <c r="G12" s="2"/>
      <c r="H12" s="6" t="s">
        <v>13</v>
      </c>
      <c r="J12" s="5" t="s">
        <v>12</v>
      </c>
      <c r="K12" s="2">
        <v>0</v>
      </c>
      <c r="L12" s="2"/>
      <c r="M12" s="6" t="s">
        <v>13</v>
      </c>
    </row>
    <row r="13" spans="2:12" ht="15">
      <c r="B13" s="4">
        <v>6</v>
      </c>
      <c r="C13" t="s">
        <v>5</v>
      </c>
      <c r="F13" s="2">
        <v>0</v>
      </c>
      <c r="G13" s="2"/>
      <c r="K13" s="2">
        <v>0</v>
      </c>
      <c r="L13" s="2"/>
    </row>
    <row r="14" spans="2:12" ht="15">
      <c r="B14" s="3">
        <v>7</v>
      </c>
      <c r="C14" t="s">
        <v>14</v>
      </c>
      <c r="F14" s="2">
        <v>0</v>
      </c>
      <c r="G14" s="2"/>
      <c r="K14" s="2">
        <v>0</v>
      </c>
      <c r="L14" s="2"/>
    </row>
    <row r="15" spans="2:12" ht="15">
      <c r="B15" s="4">
        <v>8</v>
      </c>
      <c r="C15" t="s">
        <v>6</v>
      </c>
      <c r="D15" s="10" t="s">
        <v>10</v>
      </c>
      <c r="E15" s="10" t="s">
        <v>11</v>
      </c>
      <c r="F15" s="1"/>
      <c r="G15" s="1"/>
      <c r="I15" s="10" t="s">
        <v>10</v>
      </c>
      <c r="J15" s="10" t="s">
        <v>11</v>
      </c>
      <c r="K15" s="1"/>
      <c r="L15" s="1"/>
    </row>
    <row r="16" spans="2:20" ht="15">
      <c r="B16" s="4"/>
      <c r="D16" s="9"/>
      <c r="E16" s="9">
        <v>0</v>
      </c>
      <c r="F16" s="11">
        <f>SUM(D16*E16)</f>
        <v>0</v>
      </c>
      <c r="G16" s="12"/>
      <c r="H16" s="13"/>
      <c r="I16" s="9"/>
      <c r="J16" s="9">
        <v>0</v>
      </c>
      <c r="K16" s="11">
        <f>SUM(I16*J16)</f>
        <v>0</v>
      </c>
      <c r="L16" s="12"/>
      <c r="T16">
        <v>0</v>
      </c>
    </row>
    <row r="17" spans="2:20" ht="15">
      <c r="B17" s="3">
        <v>9</v>
      </c>
      <c r="C17" s="4" t="s">
        <v>7</v>
      </c>
      <c r="F17" s="11">
        <f>SUM(F8+F9+F10+F11-F12+F13+F14+F16)</f>
        <v>0</v>
      </c>
      <c r="G17" s="12"/>
      <c r="H17" s="13"/>
      <c r="I17" s="13"/>
      <c r="J17" s="13"/>
      <c r="K17" s="11">
        <f>SUM(K8+K9+K10+K11-K12+K13+K14+K16)</f>
        <v>0</v>
      </c>
      <c r="L17" s="12"/>
      <c r="T17">
        <v>0.25</v>
      </c>
    </row>
    <row r="18" spans="2:20" ht="15">
      <c r="B18" s="3"/>
      <c r="F18" s="7"/>
      <c r="G18" s="7"/>
      <c r="T18">
        <v>0.25</v>
      </c>
    </row>
    <row r="19" spans="2:20" ht="15">
      <c r="B19" s="4">
        <v>10</v>
      </c>
      <c r="C19" t="s">
        <v>8</v>
      </c>
      <c r="F19" s="14">
        <f>SUM(F17/12)</f>
        <v>0</v>
      </c>
      <c r="G19" s="14"/>
      <c r="T19">
        <v>0.24</v>
      </c>
    </row>
    <row r="20" spans="3:7" ht="15">
      <c r="C20" t="s">
        <v>9</v>
      </c>
      <c r="F20" s="14">
        <f>(F17+K17)/24</f>
        <v>0</v>
      </c>
      <c r="G20" s="14"/>
    </row>
  </sheetData>
  <sheetProtection algorithmName="SHA-512" hashValue="SMlkL9ZyhZ+SOXMVfVlz3RfSFLqjCOHRX3b0JdE91cZWl13R4YdMUBp20BtFrdxahcUdhwvZ3XEVlWRy564Vqw==" saltValue="C8ZAtjqtbF3xihK5ECclrg==" spinCount="100000" sheet="1" objects="1" scenarios="1"/>
  <mergeCells count="22">
    <mergeCell ref="F17:G17"/>
    <mergeCell ref="K17:L17"/>
    <mergeCell ref="F19:G19"/>
    <mergeCell ref="F20:G20"/>
    <mergeCell ref="F14:G14"/>
    <mergeCell ref="K14:L14"/>
    <mergeCell ref="F15:G15"/>
    <mergeCell ref="K15:L15"/>
    <mergeCell ref="F16:G16"/>
    <mergeCell ref="K16:L16"/>
    <mergeCell ref="F11:G11"/>
    <mergeCell ref="K11:L11"/>
    <mergeCell ref="F12:G12"/>
    <mergeCell ref="K12:L12"/>
    <mergeCell ref="F13:G13"/>
    <mergeCell ref="K13:L13"/>
    <mergeCell ref="F8:G8"/>
    <mergeCell ref="K8:L8"/>
    <mergeCell ref="F9:G9"/>
    <mergeCell ref="K9:L9"/>
    <mergeCell ref="F10:G10"/>
    <mergeCell ref="K10:L10"/>
  </mergeCells>
  <dataValidations count="1">
    <dataValidation type="list" allowBlank="1" showInputMessage="1" showErrorMessage="1" sqref="E16 J16">
      <formula1>$T$16:$T$19</formula1>
    </dataValidation>
  </dataValidations>
  <pageMargins left="0.25" right="0.25" top="0.75" bottom="0.75" header="0.3" footer="0.3"/>
  <pageSetup orientation="landscape" paperSize="5" r:id="rId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Towne Mortgage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Adcock</dc:creator>
  <cp:keywords/>
  <dc:description/>
  <cp:lastModifiedBy>Melissa Adcock</cp:lastModifiedBy>
  <cp:lastPrinted>2020-02-04T13:19:37Z</cp:lastPrinted>
  <dcterms:created xsi:type="dcterms:W3CDTF">2019-10-29T16:23:49Z</dcterms:created>
  <dcterms:modified xsi:type="dcterms:W3CDTF">2020-02-04T21:19:40Z</dcterms:modified>
  <cp:category/>
  <cp:contentType/>
  <cp:contentStatus/>
</cp:coreProperties>
</file>