
<file path=[Content_Types].xml><?xml version="1.0" encoding="utf-8"?>
<Types xmlns="http://schemas.openxmlformats.org/package/2006/content-types">
  <Override PartName="/xl/theme/theme1.xml" ContentType="application/vnd.openxmlformats-officedocument.theme+xml"/>
  <Default Extension="rels" ContentType="application/vnd.openxmlformats-package.relationships+xml"/>
  <Default Extension="xml" ContentType="application/xml"/>
  <Default Extension="jpeg" ContentType="image/jpeg"/>
  <Default Extension="bin" ContentType="application/vnd.openxmlformats-officedocument.spreadsheetml.printerSettings"/>
  <Override PartName="/xl/styles.xml" ContentType="application/vnd.openxmlformats-officedocument.spreadsheetml.styles+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sheets/sheet2.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xmlns:x15="http://schemas.microsoft.com/office/spreadsheetml/2010/11/main" xmlns:mc="http://schemas.openxmlformats.org/markup-compatibility/2006" mc:Ignorable="x15">
  <fileVersion appName="xl" lastEdited="6" lowestEdited="6" rupBuild="14420"/>
  <workbookPr defaultThemeVersion="164011"/>
  <bookViews>
    <workbookView xWindow="0" yWindow="0" windowWidth="28800" windowHeight="12300" activeTab="0"/>
  </bookViews>
  <sheets>
    <sheet name="Sheet3" sheetId="3" r:id="rId2"/>
    <sheet name="Sheet1" sheetId="1" r:id="rId3"/>
  </sheets>
  <definedNames/>
  <calcPr fullCalcOnLoad="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<sst xmlns="http://schemas.openxmlformats.org/spreadsheetml/2006/main" count="59" uniqueCount="53">
  <si>
    <t>(Borrower Name)</t>
  </si>
  <si>
    <t>(Loan Number)</t>
  </si>
  <si>
    <t>Net Tangible Benefit</t>
  </si>
  <si>
    <t>New loan Combined Rate</t>
  </si>
  <si>
    <t>To</t>
  </si>
  <si>
    <t>New Combined Rate must be:</t>
  </si>
  <si>
    <t>Check Applicable NTB</t>
  </si>
  <si>
    <t>Fixed Rate</t>
  </si>
  <si>
    <t>Hybrid ARM</t>
  </si>
  <si>
    <t>ARM</t>
  </si>
  <si>
    <t>Reduction in term (must meet below requirements)</t>
  </si>
  <si>
    <t>Reduction in Term Requirements</t>
  </si>
  <si>
    <t>Maximum Loan Amount</t>
  </si>
  <si>
    <t>Maximum base loan amount must be calculated by using the lesser of the following two calculations:</t>
  </si>
  <si>
    <t>Required calculation #1:</t>
  </si>
  <si>
    <t>New base loan amount based on calculation #1</t>
  </si>
  <si>
    <t>Original principal balance (including financed MIP)</t>
  </si>
  <si>
    <t>New base loan amount based on calculation #2</t>
  </si>
  <si>
    <t>Compare calculation #1 &amp; #2 to determine maximum base loan amount</t>
  </si>
  <si>
    <t>New maximum mortgage amount</t>
  </si>
  <si>
    <t>Seasoning Requirement</t>
  </si>
  <si>
    <t>Date of new FHA case number assignment</t>
  </si>
  <si>
    <t>Number of payments made on current mortgage (at least six)</t>
  </si>
  <si>
    <t>First payment due date of FHA-insured mortgage being refinanced</t>
  </si>
  <si>
    <t>Number of full months since first payment due date (at least six)</t>
  </si>
  <si>
    <t>Closing date of FHA-insured mortgage being refinanced</t>
  </si>
  <si>
    <t>Number of days since current mortgage closing date (at least 210)</t>
  </si>
  <si>
    <t>Mortgage Payment History Requirement</t>
  </si>
  <si>
    <t>FHA Streamline Worksheet - Case # after 9/14/15</t>
  </si>
  <si>
    <t>(Date)</t>
  </si>
  <si>
    <t>Use applicable table(s) below to determine eligibility and maximum loan amounts for FHA Streamline Refinances.  Loans must meet all applicable Towne Mortgage Family of Companies (TFOC) and HUD guidelines to be eligible for origination/purchase.  Loans with credit scores below 620 and Mortgage Credit Rejects require second level review.</t>
  </si>
  <si>
    <t>A Net Tangible Benefit is a reduced Combined Rate, a reduced term, and/or a change from an ARM to a fixed rate Mortgage that results in a financial benefit to the Borrower.  Combined Rate refers to the Interest rate on the Mortgage Insurance Premium (MIP) rate.</t>
  </si>
  <si>
    <t>Curent loan Combined Rate (current rate + current MIP rate)</t>
  </si>
  <si>
    <t>Difference in Combined rate must meet requirements in chart below or mut be eligible Reduction in Term</t>
  </si>
  <si>
    <t>From</t>
  </si>
  <si>
    <t>No more than 2 percentage points above the prior Combined Rate.</t>
  </si>
  <si>
    <t>The net tangible benefit test is met if:</t>
  </si>
  <si>
    <t>the mortgage loan is reduced;</t>
  </si>
  <si>
    <r>
      <t xml:space="preserve">the new interest rate does not exceed the current interest rate; </t>
    </r>
    <r>
      <rPr>
        <b/>
        <u val="single"/>
        <sz val="10"/>
        <color theme="1"/>
        <rFont val="Arial"/>
        <family val="2"/>
      </rPr>
      <t>and</t>
    </r>
  </si>
  <si>
    <t>the combined principal, interest and MIP payment of the new Mortgage does not exceed the combined principal, interest and MIP of the refinanced Mortgage by more than $50.</t>
  </si>
  <si>
    <t>Required calculation #2:</t>
  </si>
  <si>
    <t>Unpaid principal balance from payoff statement (for month prior to distribution</t>
  </si>
  <si>
    <r>
      <t xml:space="preserve">plus interest &amp; MIP due </t>
    </r>
    <r>
      <rPr>
        <sz val="10"/>
        <color theme="1"/>
        <rFont val="Arial"/>
        <family val="2"/>
      </rPr>
      <t>(owner occupied &amp; HUD Approved 2nd only)</t>
    </r>
  </si>
  <si>
    <r>
      <t xml:space="preserve">Minus </t>
    </r>
    <r>
      <rPr>
        <sz val="10"/>
        <color theme="1"/>
        <rFont val="Arial"/>
        <family val="2"/>
      </rPr>
      <t>applicable UFMIP refund</t>
    </r>
  </si>
  <si>
    <t>Maximum base loan amount - Enter the lessser of calculation #1 or #2</t>
  </si>
  <si>
    <r>
      <t xml:space="preserve">Plus </t>
    </r>
    <r>
      <rPr>
        <sz val="10"/>
        <color theme="1"/>
        <rFont val="Arial"/>
        <family val="2"/>
      </rPr>
      <t>new UFMIP</t>
    </r>
  </si>
  <si>
    <r>
      <t>Example:</t>
    </r>
    <r>
      <rPr>
        <sz val="10"/>
        <color theme="1"/>
        <rFont val="Arial"/>
        <family val="2"/>
      </rPr>
      <t xml:space="preserve"> The FHA case number on the mortgage being refinanced was closed on or before December 1st, and the borower's first payment on that mortgage was due on January 1st.  The new case number for the refinancinf mortgage cannot be requested prior to July 1st.</t>
    </r>
  </si>
  <si>
    <t>The Borrower must have made all Mortgage Payments withing the month due for the six months prior to case number assignment and have no more than one 30-Day late payment for the previous six months for all Mortgages.  The Borrower must have made the payments for all Mortgages secured by the Subject Property within the month due for the month prior to mortgage Disbursement.</t>
  </si>
  <si>
    <t>Number of late payments in 6 months prior to case # assignment.</t>
  </si>
  <si>
    <t>Number of late payments in previous 6 month for all mortgages</t>
  </si>
  <si>
    <t>At least 0.5 percentage points below the prior Combined Rate.</t>
  </si>
  <si>
    <t>At least 2 percentage points below the prior Combined Rate.</t>
  </si>
  <si>
    <t>At least 1 percentage points below the prior Combined Rate.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</si>
</sst>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quot;$&quot;#,##0.00"/>
    <numFmt numFmtId="168" formatCode="0.000%"/>
  </numFmts>
  <fonts count="11">
    <font>
      <sz val="11"/>
      <color theme="1"/>
      <name val="Calibri"/>
      <family val="2"/>
      <scheme val="minor"/>
    </font>
    <font>
      <sz val="10"/>
      <color theme="1"/>
      <name val="Arial"/>
      <family val="2"/>
    </font>
    <font>
      <sz val="11"/>
      <color rgb="FF9C0006"/>
      <name val="Calibri"/>
      <family val="2"/>
      <scheme val="minor"/>
    </font>
    <font>
      <sz val="14"/>
      <color theme="0"/>
      <name val="Arial"/>
      <family val="2"/>
    </font>
    <font>
      <sz val="11"/>
      <color theme="1"/>
      <name val="Arial"/>
      <family val="2"/>
    </font>
    <font>
      <sz val="12"/>
      <color theme="1"/>
      <name val="Arial"/>
      <family val="2"/>
    </font>
    <font>
      <b/>
      <sz val="10"/>
      <color theme="1"/>
      <name val="Arial"/>
      <family val="2"/>
    </font>
    <font>
      <b/>
      <u val="single"/>
      <sz val="10"/>
      <color theme="1"/>
      <name val="Arial"/>
      <family val="2"/>
    </font>
    <font>
      <sz val="8"/>
      <color theme="1"/>
      <name val="Arial"/>
      <family val="2"/>
    </font>
    <font>
      <b/>
      <sz val="12"/>
      <color theme="1"/>
      <name val="Arial"/>
      <family val="2"/>
    </font>
    <font>
      <b/>
      <i/>
      <sz val="10"/>
      <color theme="1"/>
      <name val="Arial"/>
      <family val="2"/>
    </font>
  </fonts>
  <fills count="6">
    <fill>
      <patternFill/>
    </fill>
    <fill>
      <patternFill patternType="gray125"/>
    </fill>
    <fill>
      <patternFill patternType="solid">
        <fgColor rgb="FFFFC7CE"/>
        <bgColor indexed="64"/>
      </patternFill>
    </fill>
    <fill>
      <patternFill patternType="solid">
        <fgColor rgb="FF92D050"/>
        <bgColor indexed="64"/>
      </patternFill>
    </fill>
    <fill>
      <patternFill patternType="solid">
        <fgColor theme="0" tint="-0.249970003962517"/>
        <bgColor indexed="64"/>
      </patternFill>
    </fill>
    <fill>
      <patternFill patternType="solid">
        <fgColor rgb="FF182050"/>
        <bgColor indexed="64"/>
      </patternFill>
    </fill>
  </fills>
  <borders count="30">
    <border>
      <left/>
      <right/>
      <top/>
      <bottom/>
      <diagonal/>
    </border>
    <border>
      <left style="medium">
        <color auto="1"/>
      </left>
      <right/>
      <top/>
      <bottom style="medium">
        <color auto="1"/>
      </bottom>
    </border>
    <border>
      <left/>
      <right/>
      <top/>
      <bottom style="medium">
        <color auto="1"/>
      </bottom>
    </border>
    <border>
      <left style="medium">
        <color auto="1"/>
      </left>
      <right/>
      <top/>
      <bottom/>
    </border>
    <border>
      <left style="medium">
        <color auto="1"/>
      </left>
      <right/>
      <top style="medium">
        <color auto="1"/>
      </top>
      <bottom style="medium">
        <color auto="1"/>
      </bottom>
    </border>
    <border>
      <left/>
      <right/>
      <top style="medium">
        <color auto="1"/>
      </top>
      <bottom style="medium">
        <color auto="1"/>
      </bottom>
    </border>
    <border>
      <left/>
      <right style="medium">
        <color auto="1"/>
      </right>
      <top style="medium">
        <color auto="1"/>
      </top>
      <bottom style="medium">
        <color auto="1"/>
      </bottom>
    </border>
    <border>
      <left style="medium">
        <color auto="1"/>
      </left>
      <right style="medium">
        <color auto="1"/>
      </right>
      <top style="medium">
        <color auto="1"/>
      </top>
      <bottom style="medium">
        <color auto="1"/>
      </bottom>
    </border>
    <border>
      <left/>
      <right/>
      <top style="medium">
        <color auto="1"/>
      </top>
      <bottom/>
    </border>
    <border>
      <left style="medium">
        <color auto="1"/>
      </left>
      <right/>
      <top style="medium">
        <color auto="1"/>
      </top>
      <bottom/>
    </border>
    <border>
      <left/>
      <right style="medium">
        <color auto="1"/>
      </right>
      <top style="medium">
        <color auto="1"/>
      </top>
      <bottom/>
    </border>
    <border>
      <left/>
      <right style="medium">
        <color auto="1"/>
      </right>
      <top/>
      <bottom/>
    </border>
    <border>
      <left/>
      <right style="medium">
        <color auto="1"/>
      </right>
      <top/>
      <bottom style="medium">
        <color auto="1"/>
      </bottom>
    </border>
    <border>
      <left style="medium">
        <color auto="1"/>
      </left>
      <right style="medium">
        <color auto="1"/>
      </right>
      <top style="medium">
        <color auto="1"/>
      </top>
      <bottom style="thin">
        <color auto="1"/>
      </bottom>
    </border>
    <border>
      <left style="medium">
        <color auto="1"/>
      </left>
      <right style="medium">
        <color auto="1"/>
      </right>
      <top style="thin">
        <color auto="1"/>
      </top>
      <bottom style="medium">
        <color auto="1"/>
      </bottom>
    </border>
    <border>
      <left/>
      <right style="medium">
        <color auto="1"/>
      </right>
      <top/>
      <bottom style="thin">
        <color auto="1"/>
      </bottom>
    </border>
    <border>
      <left/>
      <right style="medium">
        <color auto="1"/>
      </right>
      <top style="thin">
        <color auto="1"/>
      </top>
      <bottom style="thin">
        <color auto="1"/>
      </bottom>
    </border>
    <border>
      <left style="thin">
        <color auto="1"/>
      </left>
      <right style="thin">
        <color auto="1"/>
      </right>
      <top style="thin">
        <color auto="1"/>
      </top>
      <bottom style="thin">
        <color auto="1"/>
      </bottom>
    </border>
    <border>
      <left style="medium">
        <color auto="1"/>
      </left>
      <right style="thin">
        <color auto="1"/>
      </right>
      <top style="medium">
        <color auto="1"/>
      </top>
      <bottom style="thin">
        <color auto="1"/>
      </bottom>
    </border>
    <border>
      <left style="thin">
        <color auto="1"/>
      </left>
      <right style="thin">
        <color auto="1"/>
      </right>
      <top style="medium">
        <color auto="1"/>
      </top>
      <bottom style="thin">
        <color auto="1"/>
      </bottom>
    </border>
    <border>
      <left style="thin">
        <color auto="1"/>
      </left>
      <right style="medium">
        <color auto="1"/>
      </right>
      <top style="medium">
        <color auto="1"/>
      </top>
      <bottom style="thin">
        <color auto="1"/>
      </bottom>
    </border>
    <border>
      <left style="medium">
        <color auto="1"/>
      </left>
      <right style="thin">
        <color auto="1"/>
      </right>
      <top style="thin">
        <color auto="1"/>
      </top>
      <bottom style="thin">
        <color auto="1"/>
      </bottom>
    </border>
    <border>
      <left style="thin">
        <color auto="1"/>
      </left>
      <right style="medium">
        <color auto="1"/>
      </right>
      <top style="thin">
        <color auto="1"/>
      </top>
      <bottom style="thin">
        <color auto="1"/>
      </bottom>
    </border>
    <border>
      <left style="medium">
        <color auto="1"/>
      </left>
      <right style="thin">
        <color auto="1"/>
      </right>
      <top style="thin">
        <color auto="1"/>
      </top>
      <bottom style="medium">
        <color auto="1"/>
      </bottom>
    </border>
    <border>
      <left style="thin">
        <color auto="1"/>
      </left>
      <right style="thin">
        <color auto="1"/>
      </right>
      <top style="thin">
        <color auto="1"/>
      </top>
      <bottom style="medium">
        <color auto="1"/>
      </bottom>
    </border>
    <border>
      <left style="thin">
        <color auto="1"/>
      </left>
      <right style="medium">
        <color auto="1"/>
      </right>
      <top style="thin">
        <color auto="1"/>
      </top>
      <bottom style="medium">
        <color auto="1"/>
      </bottom>
    </border>
    <border>
      <left style="thin">
        <color auto="1"/>
      </left>
      <right style="medium">
        <color auto="1"/>
      </right>
      <top style="thin">
        <color auto="1"/>
      </top>
      <bottom/>
    </border>
    <border>
      <left style="medium">
        <color auto="1"/>
      </left>
      <right style="medium">
        <color auto="1"/>
      </right>
      <top/>
      <bottom style="medium">
        <color auto="1"/>
      </bottom>
    </border>
    <border>
      <left style="thin">
        <color auto="1"/>
      </left>
      <right style="thin">
        <color auto="1"/>
      </right>
      <top style="thin">
        <color auto="1"/>
      </top>
      <bottom/>
    </border>
    <border>
      <left style="thin">
        <color auto="1"/>
      </left>
      <right style="thin">
        <color auto="1"/>
      </right>
      <top/>
      <bottom/>
    </border>
  </borders>
  <cellStyleXfs count="21">
    <xf numFmtId="0" fontId="0" fillId="0" borderId="0">
      <alignment/>
      <protection/>
    </xf>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0" fontId="2" fillId="2" borderId="0" applyNumberFormat="0" applyBorder="0" applyAlignment="0" applyProtection="0"/>
  </cellStyleXfs>
  <cellXfs count="90">
    <xf numFmtId="0" fontId="0" fillId="0" borderId="0" xfId="0"/>
    <xf numFmtId="164" fontId="0" fillId="0" borderId="0" xfId="0" applyNumberFormat="1"/>
    <xf numFmtId="0" fontId="4" fillId="0" borderId="0" xfId="0" applyFont="1"/>
    <xf numFmtId="0" fontId="1" fillId="0" borderId="0" xfId="0" applyFont="1" applyBorder="1"/>
    <xf numFmtId="0" fontId="1" fillId="0" borderId="1" xfId="0" applyFont="1" applyBorder="1" applyAlignment="1">
      <alignment horizontal="center"/>
    </xf>
    <xf numFmtId="0" fontId="1" fillId="0" borderId="2" xfId="0" applyFont="1" applyBorder="1" applyAlignment="1">
      <alignment horizontal="center"/>
    </xf>
    <xf numFmtId="0" fontId="4" fillId="0" borderId="3" xfId="0" applyFont="1" applyBorder="1"/>
    <xf numFmtId="0" fontId="4" fillId="0" borderId="0" xfId="0" applyFont="1" applyBorder="1"/>
    <xf numFmtId="0" fontId="8" fillId="3" borderId="4" xfId="0" applyFont="1" applyFill="1" applyBorder="1" applyAlignment="1">
      <alignment horizontal="center" wrapText="1"/>
    </xf>
    <xf numFmtId="0" fontId="8" fillId="3" borderId="5" xfId="0" applyFont="1" applyFill="1" applyBorder="1" applyAlignment="1">
      <alignment horizontal="center" wrapText="1"/>
    </xf>
    <xf numFmtId="0" fontId="8" fillId="3" borderId="6" xfId="0" applyFont="1" applyFill="1" applyBorder="1" applyAlignment="1">
      <alignment horizontal="center" wrapText="1"/>
    </xf>
    <xf numFmtId="0" fontId="5" fillId="0" borderId="5" xfId="0" applyFont="1" applyBorder="1" applyAlignment="1">
      <alignment horizontal="center" vertical="center"/>
    </xf>
    <xf numFmtId="0" fontId="5" fillId="0" borderId="5" xfId="0" applyFont="1" applyBorder="1"/>
    <xf numFmtId="0" fontId="5" fillId="0" borderId="4"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9" fillId="3" borderId="4" xfId="0" applyFont="1" applyFill="1" applyBorder="1" applyAlignment="1">
      <alignment horizontal="center" vertical="center"/>
    </xf>
    <xf numFmtId="0" fontId="9" fillId="3" borderId="5" xfId="0" applyFont="1" applyFill="1" applyBorder="1" applyAlignment="1">
      <alignment horizontal="center" vertical="center"/>
    </xf>
    <xf numFmtId="0" fontId="9" fillId="3" borderId="6"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6" xfId="0" applyFont="1" applyFill="1" applyBorder="1" applyAlignment="1">
      <alignment horizontal="center" vertical="center"/>
    </xf>
    <xf numFmtId="0" fontId="4" fillId="0" borderId="0" xfId="0" applyFont="1" applyAlignment="1">
      <alignment wrapText="1"/>
    </xf>
    <xf numFmtId="0" fontId="4" fillId="0" borderId="7" xfId="0" applyFont="1" applyBorder="1"/>
    <xf numFmtId="0" fontId="1" fillId="0" borderId="8" xfId="0" applyFont="1" applyBorder="1" applyAlignment="1">
      <alignment horizontal="center" wrapText="1"/>
    </xf>
    <xf numFmtId="0" fontId="1" fillId="0" borderId="0" xfId="0" applyFont="1"/>
    <xf numFmtId="0" fontId="1" fillId="0" borderId="9" xfId="0" applyFont="1" applyBorder="1" applyAlignment="1">
      <alignment horizontal="right"/>
    </xf>
    <xf numFmtId="0" fontId="1" fillId="0" borderId="8" xfId="0" applyFont="1" applyBorder="1" applyAlignment="1">
      <alignment horizontal="right"/>
    </xf>
    <xf numFmtId="0" fontId="1" fillId="0" borderId="10" xfId="0" applyFont="1" applyBorder="1" applyAlignment="1">
      <alignment horizontal="right"/>
    </xf>
    <xf numFmtId="0" fontId="1" fillId="0" borderId="3" xfId="0" applyFont="1" applyBorder="1" applyAlignment="1">
      <alignment horizontal="right"/>
    </xf>
    <xf numFmtId="0" fontId="1" fillId="0" borderId="0" xfId="0" applyFont="1" applyBorder="1" applyAlignment="1">
      <alignment horizontal="right"/>
    </xf>
    <xf numFmtId="0" fontId="1" fillId="0" borderId="11" xfId="0" applyFont="1" applyBorder="1" applyAlignment="1">
      <alignment horizontal="right"/>
    </xf>
    <xf numFmtId="0" fontId="1" fillId="0" borderId="1" xfId="0" applyFont="1" applyBorder="1" applyAlignment="1">
      <alignment horizontal="right"/>
    </xf>
    <xf numFmtId="0" fontId="1" fillId="0" borderId="2" xfId="0" applyFont="1" applyBorder="1" applyAlignment="1">
      <alignment horizontal="right"/>
    </xf>
    <xf numFmtId="0" fontId="1" fillId="0" borderId="12" xfId="0" applyFont="1" applyBorder="1" applyAlignment="1">
      <alignment horizontal="right"/>
    </xf>
    <xf numFmtId="0" fontId="1" fillId="0" borderId="12" xfId="0" applyFont="1" applyBorder="1" applyAlignment="1">
      <alignment horizontal="center"/>
    </xf>
    <xf numFmtId="0" fontId="1" fillId="0" borderId="12" xfId="0" applyFont="1" applyBorder="1" applyAlignment="1">
      <alignment horizontal="center"/>
    </xf>
    <xf numFmtId="0" fontId="6" fillId="3" borderId="8" xfId="0" applyFont="1" applyFill="1" applyBorder="1" applyAlignment="1">
      <alignment horizontal="center"/>
    </xf>
    <xf numFmtId="0" fontId="6" fillId="3" borderId="10" xfId="0" applyFont="1" applyFill="1" applyBorder="1" applyAlignment="1">
      <alignment horizontal="center"/>
    </xf>
    <xf numFmtId="0" fontId="6" fillId="3" borderId="9" xfId="0" applyFont="1" applyFill="1" applyBorder="1" applyAlignment="1">
      <alignment horizontal="center" vertical="center"/>
    </xf>
    <xf numFmtId="0" fontId="6" fillId="3" borderId="10" xfId="0" applyFont="1" applyFill="1" applyBorder="1" applyAlignment="1">
      <alignment horizontal="center" vertical="center"/>
    </xf>
    <xf numFmtId="0" fontId="1" fillId="0" borderId="12" xfId="0" applyFont="1" applyBorder="1" applyAlignment="1">
      <alignment wrapText="1"/>
    </xf>
    <xf numFmtId="0" fontId="1" fillId="0" borderId="8" xfId="0" applyFont="1" applyBorder="1" applyAlignment="1">
      <alignment horizontal="left"/>
    </xf>
    <xf numFmtId="0" fontId="6" fillId="4" borderId="3"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6" fillId="3" borderId="9" xfId="0" applyFont="1" applyFill="1" applyBorder="1" applyAlignment="1">
      <alignment horizontal="center"/>
    </xf>
    <xf numFmtId="0" fontId="1" fillId="0" borderId="3" xfId="0" applyFont="1" applyBorder="1"/>
    <xf numFmtId="0" fontId="1" fillId="0" borderId="1" xfId="0" applyFont="1" applyBorder="1"/>
    <xf numFmtId="0" fontId="1" fillId="0" borderId="2" xfId="0" applyFont="1" applyBorder="1"/>
    <xf numFmtId="168" fontId="1" fillId="0" borderId="13" xfId="0" applyNumberFormat="1" applyFont="1" applyBorder="1" applyAlignment="1">
      <alignment horizontal="center" vertical="center"/>
    </xf>
    <xf numFmtId="168" fontId="1" fillId="0" borderId="14" xfId="0" applyNumberFormat="1" applyFont="1" applyBorder="1" applyAlignment="1">
      <alignment horizontal="center" vertical="center"/>
    </xf>
    <xf numFmtId="0" fontId="1" fillId="0" borderId="15" xfId="0" applyFont="1" applyBorder="1"/>
    <xf numFmtId="0" fontId="1" fillId="0" borderId="16" xfId="0" applyFont="1" applyBorder="1"/>
    <xf numFmtId="0" fontId="6" fillId="3" borderId="10" xfId="0" applyFont="1" applyFill="1" applyBorder="1" applyAlignment="1">
      <alignment horizontal="center"/>
    </xf>
    <xf numFmtId="0" fontId="1" fillId="0" borderId="15" xfId="0" applyFont="1" applyBorder="1" applyAlignment="1">
      <alignment horizontal="center"/>
    </xf>
    <xf numFmtId="0" fontId="1" fillId="0" borderId="17" xfId="0" applyFont="1" applyBorder="1" applyAlignment="1">
      <alignment horizontal="center"/>
    </xf>
    <xf numFmtId="0" fontId="1" fillId="0" borderId="17" xfId="0" applyFont="1" applyBorder="1" applyAlignment="1">
      <alignment horizontal="center"/>
    </xf>
    <xf numFmtId="0" fontId="6" fillId="3" borderId="18" xfId="0" applyFont="1" applyFill="1" applyBorder="1" applyAlignment="1">
      <alignment horizontal="center"/>
    </xf>
    <xf numFmtId="0" fontId="6" fillId="3" borderId="19" xfId="0" applyFont="1" applyFill="1" applyBorder="1" applyAlignment="1">
      <alignment horizontal="center"/>
    </xf>
    <xf numFmtId="0" fontId="6" fillId="3" borderId="19" xfId="0" applyFont="1" applyFill="1" applyBorder="1" applyAlignment="1">
      <alignment horizontal="center"/>
    </xf>
    <xf numFmtId="0" fontId="6" fillId="3" borderId="20" xfId="0" applyFont="1" applyFill="1" applyBorder="1" applyAlignment="1">
      <alignment horizontal="center"/>
    </xf>
    <xf numFmtId="0" fontId="1" fillId="0" borderId="21" xfId="0" applyFont="1" applyBorder="1" applyAlignment="1">
      <alignment horizontal="center"/>
    </xf>
    <xf numFmtId="0" fontId="1" fillId="0" borderId="22" xfId="0" applyFont="1" applyBorder="1" applyAlignment="1">
      <alignment horizontal="center"/>
    </xf>
    <xf numFmtId="0" fontId="1" fillId="0" borderId="23" xfId="0" applyFont="1" applyBorder="1" applyAlignment="1">
      <alignment horizontal="center"/>
    </xf>
    <xf numFmtId="0" fontId="1" fillId="0" borderId="24" xfId="0" applyFont="1" applyBorder="1" applyAlignment="1">
      <alignment horizontal="center"/>
    </xf>
    <xf numFmtId="0" fontId="1" fillId="0" borderId="24" xfId="0" applyFont="1" applyBorder="1" applyAlignment="1">
      <alignment horizontal="center"/>
    </xf>
    <xf numFmtId="0" fontId="1" fillId="0" borderId="25" xfId="0" applyFont="1" applyBorder="1" applyAlignment="1">
      <alignment horizontal="center"/>
    </xf>
    <xf numFmtId="0" fontId="1" fillId="0" borderId="17" xfId="0" applyFont="1" applyBorder="1"/>
    <xf numFmtId="0" fontId="1" fillId="0" borderId="0" xfId="0" applyFont="1" applyBorder="1" applyAlignment="1">
      <alignment horizontal="right"/>
    </xf>
    <xf numFmtId="0" fontId="1" fillId="0" borderId="2" xfId="0" applyFont="1" applyBorder="1" applyAlignment="1">
      <alignment horizontal="right"/>
    </xf>
    <xf numFmtId="0" fontId="6" fillId="0" borderId="0" xfId="0" applyFont="1" applyBorder="1" applyAlignment="1">
      <alignment horizontal="right"/>
    </xf>
    <xf numFmtId="164" fontId="1" fillId="0" borderId="22" xfId="0" applyNumberFormat="1" applyFont="1" applyBorder="1" applyAlignment="1">
      <alignment horizontal="center"/>
    </xf>
    <xf numFmtId="164" fontId="1" fillId="0" borderId="26" xfId="0" applyNumberFormat="1" applyFont="1" applyBorder="1" applyAlignment="1">
      <alignment horizontal="center"/>
    </xf>
    <xf numFmtId="0" fontId="1" fillId="0" borderId="7" xfId="0" applyFont="1" applyBorder="1" applyAlignment="1">
      <alignment horizontal="center"/>
    </xf>
    <xf numFmtId="0" fontId="10" fillId="0" borderId="8" xfId="0" applyFont="1" applyBorder="1" applyAlignment="1">
      <alignment horizontal="left" wrapText="1"/>
    </xf>
    <xf numFmtId="0" fontId="1" fillId="0" borderId="8" xfId="0" applyFont="1" applyBorder="1" applyAlignment="1">
      <alignment horizontal="left" wrapText="1"/>
    </xf>
    <xf numFmtId="0" fontId="4" fillId="0" borderId="4" xfId="0" applyFont="1" applyBorder="1"/>
    <xf numFmtId="0" fontId="3" fillId="5" borderId="9" xfId="0" applyFont="1" applyFill="1" applyBorder="1" applyAlignment="1">
      <alignment horizontal="center" vertical="center"/>
    </xf>
    <xf numFmtId="0" fontId="3" fillId="5" borderId="8" xfId="0" applyFont="1" applyFill="1" applyBorder="1" applyAlignment="1">
      <alignment horizontal="center" vertical="center"/>
    </xf>
    <xf numFmtId="0" fontId="4" fillId="0" borderId="8" xfId="0" applyFont="1" applyBorder="1" applyAlignment="1">
      <alignment/>
    </xf>
    <xf numFmtId="0" fontId="4" fillId="0" borderId="10" xfId="0" applyFont="1" applyBorder="1" applyAlignment="1">
      <alignment/>
    </xf>
    <xf numFmtId="0" fontId="4" fillId="0" borderId="11" xfId="0" applyFont="1" applyBorder="1"/>
    <xf numFmtId="0" fontId="4" fillId="0" borderId="1" xfId="0" applyFont="1" applyBorder="1"/>
    <xf numFmtId="0" fontId="4" fillId="0" borderId="12" xfId="0" applyFont="1" applyBorder="1"/>
    <xf numFmtId="0" fontId="6" fillId="0" borderId="0" xfId="0" applyFont="1" applyBorder="1" applyAlignment="1">
      <alignment horizontal="right"/>
    </xf>
    <xf numFmtId="168" fontId="2" fillId="2" borderId="27" xfId="20" applyNumberFormat="1" applyBorder="1" applyAlignment="1">
      <alignment horizontal="center" vertical="center"/>
    </xf>
    <xf numFmtId="14" fontId="1" fillId="0" borderId="17" xfId="0" applyNumberFormat="1" applyFont="1" applyBorder="1" applyAlignment="1">
      <alignment horizontal="center"/>
    </xf>
    <xf numFmtId="14" fontId="1" fillId="0" borderId="28" xfId="0" applyNumberFormat="1" applyFont="1" applyBorder="1" applyAlignment="1">
      <alignment horizontal="center"/>
    </xf>
    <xf numFmtId="14" fontId="1" fillId="0" borderId="29" xfId="0" applyNumberFormat="1" applyFont="1" applyBorder="1" applyAlignment="1">
      <alignment horizontal="center"/>
    </xf>
    <xf numFmtId="164" fontId="6" fillId="0" borderId="7" xfId="0" applyNumberFormat="1" applyFont="1" applyBorder="1" applyAlignment="1">
      <alignment horizontal="center"/>
    </xf>
  </cellXfs>
  <cellStyles count="7">
    <cellStyle name="Normal" xfId="0"/>
    <cellStyle name="Percent" xfId="15"/>
    <cellStyle name="Currency" xfId="16"/>
    <cellStyle name="Currency [0]" xfId="17"/>
    <cellStyle name="Comma" xfId="18"/>
    <cellStyle name="Comma [0]" xfId="19"/>
    <cellStyle name="Bad" xfId="20"/>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5" Type="http://schemas.openxmlformats.org/officeDocument/2006/relationships/sharedStrings" Target="sharedStrings.xml" /><Relationship Id="rId4" Type="http://schemas.openxmlformats.org/officeDocument/2006/relationships/styles" Target="styles.xml" /><Relationship Id="rId2" Type="http://schemas.openxmlformats.org/officeDocument/2006/relationships/worksheet" Target="worksheets/sheet1.xml" /><Relationship Id="rId3" Type="http://schemas.openxmlformats.org/officeDocument/2006/relationships/worksheet" Target="worksheets/sheet2.xml" /><Relationship Id="rId1" Type="http://schemas.openxmlformats.org/officeDocument/2006/relationships/theme" Target="theme/theme1.xml" /></Relationships>
</file>

<file path=xl/drawings/_rels/drawing1.xml.rels><?xml version="1.0" encoding="UTF-8" standalone="yes"?><Relationships xmlns="http://schemas.openxmlformats.org/package/2006/relationships"><Relationship Id="rId1" Type="http://schemas.openxmlformats.org/officeDocument/2006/relationships/image" Target="../media/image1.jpeg" /></Relationships>
</file>

<file path=xl/drawings/drawing1.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editAs="oneCell">
    <xdr:from>
      <xdr:col>5</xdr:col>
      <xdr:colOff>19049</xdr:colOff>
      <xdr:row>0</xdr:row>
      <xdr:rowOff>57151</xdr:rowOff>
    </xdr:from>
    <xdr:to>
      <xdr:col>6</xdr:col>
      <xdr:colOff>0</xdr:colOff>
      <xdr:row>0</xdr:row>
      <xdr:rowOff>447674</xdr:rowOff>
    </xdr:to>
    <xdr:pic>
      <xdr:nvPicPr>
        <xdr:cNvPr id="2" name="Picture 1"/>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496050" y="57150"/>
          <a:ext cx="1476375" cy="390525"/>
        </a:xfrm>
        <a:prstGeom prst="rect"/>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ype="http://schemas.openxmlformats.org/officeDocument/2006/relationships/drawing" Target="../drawings/drawing1.xml" /><Relationship Id="rId2" Type="http://schemas.openxmlformats.org/officeDocument/2006/relationships/printerSettings" Target="../printerSettings/printerSettings1.bin" /></Relationships>
</file>

<file path=xl/worksheets/_rels/sheet2.xml.rels><?xml version="1.0" encoding="UTF-8" standalone="yes"?><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G70"/>
  <sheetViews>
    <sheetView showGridLines="0" tabSelected="1" workbookViewId="0" topLeftCell="A13">
      <selection pane="topLeft" activeCell="J35" sqref="J35"/>
    </sheetView>
  </sheetViews>
  <sheetFormatPr defaultRowHeight="14.25"/>
  <cols>
    <col min="1" max="1" width="0.571428571428571" style="2" customWidth="1"/>
    <col min="2" max="3" width="13.7142857142857" style="2" customWidth="1"/>
    <col min="4" max="4" width="68.2857142857143" style="2" customWidth="1"/>
    <col min="5" max="5" width="0.857142857142857" style="2" customWidth="1"/>
    <col min="6" max="6" width="22.4285714285714" style="2" customWidth="1"/>
    <col min="7" max="7" width="0.571428571428571" style="2" customWidth="1"/>
    <col min="8" max="16384" width="9.14285714285714" style="2"/>
  </cols>
  <sheetData>
    <row r="1" spans="1:7" ht="41.25" customHeight="1" thickBot="1">
      <c r="A1" s="77" t="s">
        <v>28</v>
      </c>
      <c r="B1" s="78"/>
      <c r="C1" s="78"/>
      <c r="D1" s="78"/>
      <c r="E1" s="78"/>
      <c r="F1" s="79"/>
      <c r="G1" s="80"/>
    </row>
    <row r="2" spans="1:7" ht="15" thickBot="1">
      <c r="A2" s="19" t="s">
        <v>29</v>
      </c>
      <c r="B2" s="20"/>
      <c r="C2" s="20"/>
      <c r="D2" s="20"/>
      <c r="E2" s="20"/>
      <c r="F2" s="20"/>
      <c r="G2" s="21"/>
    </row>
    <row r="3" spans="1:7" s="22" customFormat="1" ht="24.75" customHeight="1" thickBot="1">
      <c r="A3" s="8" t="s">
        <v>30</v>
      </c>
      <c r="B3" s="9"/>
      <c r="C3" s="9"/>
      <c r="D3" s="9"/>
      <c r="E3" s="9"/>
      <c r="F3" s="9"/>
      <c r="G3" s="10"/>
    </row>
    <row r="4" spans="1:7" ht="22.5" customHeight="1" thickBot="1">
      <c r="A4" s="76"/>
      <c r="B4" s="13" t="s">
        <v>0</v>
      </c>
      <c r="C4" s="11"/>
      <c r="D4" s="14"/>
      <c r="E4" s="12"/>
      <c r="F4" s="15" t="s">
        <v>1</v>
      </c>
      <c r="G4" s="23"/>
    </row>
    <row r="5" spans="1:7" ht="7.5" customHeight="1" thickBot="1">
      <c r="A5" s="6"/>
      <c r="B5" s="7"/>
      <c r="C5" s="7"/>
      <c r="D5" s="7"/>
      <c r="E5" s="7"/>
      <c r="F5" s="7"/>
      <c r="G5" s="81"/>
    </row>
    <row r="6" spans="1:7" ht="16.5" thickBot="1">
      <c r="A6" s="6"/>
      <c r="B6" s="16" t="s">
        <v>2</v>
      </c>
      <c r="C6" s="17"/>
      <c r="D6" s="17"/>
      <c r="E6" s="17"/>
      <c r="F6" s="18"/>
      <c r="G6" s="81"/>
    </row>
    <row r="7" spans="1:7" ht="25.5" customHeight="1">
      <c r="A7" s="6"/>
      <c r="B7" s="24" t="s">
        <v>31</v>
      </c>
      <c r="C7" s="24"/>
      <c r="D7" s="24"/>
      <c r="E7" s="24"/>
      <c r="F7" s="24"/>
      <c r="G7" s="81"/>
    </row>
    <row r="8" spans="1:7" ht="6.75" customHeight="1" thickBot="1">
      <c r="A8" s="6"/>
      <c r="B8" s="7"/>
      <c r="C8" s="7"/>
      <c r="D8" s="7"/>
      <c r="E8" s="7"/>
      <c r="F8" s="7"/>
      <c r="G8" s="81"/>
    </row>
    <row r="9" spans="1:7" ht="14.25">
      <c r="A9" s="6"/>
      <c r="B9" s="26" t="s">
        <v>32</v>
      </c>
      <c r="C9" s="27"/>
      <c r="D9" s="27"/>
      <c r="E9" s="28"/>
      <c r="F9" s="49"/>
      <c r="G9" s="81"/>
    </row>
    <row r="10" spans="1:7" ht="15" thickBot="1">
      <c r="A10" s="6"/>
      <c r="B10" s="29" t="s">
        <v>3</v>
      </c>
      <c r="C10" s="30"/>
      <c r="D10" s="30"/>
      <c r="E10" s="31"/>
      <c r="F10" s="50"/>
      <c r="G10" s="81"/>
    </row>
    <row r="11" spans="1:7" ht="15.75" thickBot="1">
      <c r="A11" s="6"/>
      <c r="B11" s="32" t="s">
        <v>33</v>
      </c>
      <c r="C11" s="33"/>
      <c r="D11" s="33"/>
      <c r="E11" s="34"/>
      <c r="F11" s="85">
        <f>SUM(F9-F10)</f>
        <v>0</v>
      </c>
      <c r="G11" s="81"/>
    </row>
    <row r="12" spans="1:7" ht="15" thickBot="1">
      <c r="A12" s="6"/>
      <c r="B12" s="7"/>
      <c r="C12" s="7"/>
      <c r="D12" s="7"/>
      <c r="E12" s="7"/>
      <c r="F12" s="7"/>
      <c r="G12" s="81"/>
    </row>
    <row r="13" spans="1:7" ht="14.25">
      <c r="A13" s="6"/>
      <c r="B13" s="57" t="s">
        <v>34</v>
      </c>
      <c r="C13" s="58" t="s">
        <v>4</v>
      </c>
      <c r="D13" s="59" t="s">
        <v>5</v>
      </c>
      <c r="E13" s="60"/>
      <c r="F13" s="53" t="s">
        <v>6</v>
      </c>
      <c r="G13" s="81"/>
    </row>
    <row r="14" spans="1:7" ht="14.25">
      <c r="A14" s="6"/>
      <c r="B14" s="61" t="s">
        <v>7</v>
      </c>
      <c r="C14" s="55" t="s">
        <v>7</v>
      </c>
      <c r="D14" s="56" t="s">
        <v>50</v>
      </c>
      <c r="E14" s="62"/>
      <c r="F14" s="54"/>
      <c r="G14" s="81"/>
    </row>
    <row r="15" spans="1:7" ht="14.25">
      <c r="A15" s="6"/>
      <c r="B15" s="61" t="s">
        <v>7</v>
      </c>
      <c r="C15" s="55" t="s">
        <v>8</v>
      </c>
      <c r="D15" s="56" t="s">
        <v>51</v>
      </c>
      <c r="E15" s="62"/>
      <c r="F15" s="54"/>
      <c r="G15" s="81"/>
    </row>
    <row r="16" spans="1:7" ht="14.25">
      <c r="A16" s="6"/>
      <c r="B16" s="61" t="s">
        <v>9</v>
      </c>
      <c r="C16" s="55" t="s">
        <v>7</v>
      </c>
      <c r="D16" s="56" t="s">
        <v>35</v>
      </c>
      <c r="E16" s="62"/>
      <c r="F16" s="54"/>
      <c r="G16" s="81"/>
    </row>
    <row r="17" spans="1:7" ht="15" thickBot="1">
      <c r="A17" s="6"/>
      <c r="B17" s="63" t="s">
        <v>9</v>
      </c>
      <c r="C17" s="64" t="s">
        <v>8</v>
      </c>
      <c r="D17" s="65" t="s">
        <v>52</v>
      </c>
      <c r="E17" s="66"/>
      <c r="F17" s="36"/>
      <c r="G17" s="81"/>
    </row>
    <row r="18" spans="1:7" ht="15" thickBot="1">
      <c r="A18" s="6"/>
      <c r="B18" s="4" t="s">
        <v>10</v>
      </c>
      <c r="C18" s="5"/>
      <c r="D18" s="5"/>
      <c r="E18" s="35"/>
      <c r="F18" s="23"/>
      <c r="G18" s="81"/>
    </row>
    <row r="19" spans="1:7" ht="6.75" customHeight="1" thickBot="1">
      <c r="A19" s="6"/>
      <c r="B19" s="7"/>
      <c r="C19" s="7"/>
      <c r="D19" s="7"/>
      <c r="E19" s="7"/>
      <c r="F19" s="7"/>
      <c r="G19" s="81"/>
    </row>
    <row r="20" spans="1:7" ht="14.25">
      <c r="A20" s="6"/>
      <c r="B20" s="7"/>
      <c r="C20" s="39" t="s">
        <v>11</v>
      </c>
      <c r="D20" s="40"/>
      <c r="E20" s="7"/>
      <c r="F20" s="7"/>
      <c r="G20" s="81"/>
    </row>
    <row r="21" spans="1:7" ht="14.25">
      <c r="A21" s="6"/>
      <c r="B21" s="7"/>
      <c r="C21" s="43" t="s">
        <v>36</v>
      </c>
      <c r="D21" s="51" t="s">
        <v>37</v>
      </c>
      <c r="E21" s="7"/>
      <c r="F21" s="7"/>
      <c r="G21" s="81"/>
    </row>
    <row r="22" spans="1:7" ht="14.25">
      <c r="A22" s="6"/>
      <c r="B22" s="7"/>
      <c r="C22" s="43"/>
      <c r="D22" s="52" t="s">
        <v>38</v>
      </c>
      <c r="E22" s="7"/>
      <c r="F22" s="7"/>
      <c r="G22" s="81"/>
    </row>
    <row r="23" spans="1:7" ht="42.75" customHeight="1" thickBot="1">
      <c r="A23" s="6"/>
      <c r="B23" s="7"/>
      <c r="C23" s="44"/>
      <c r="D23" s="41" t="s">
        <v>39</v>
      </c>
      <c r="E23" s="7"/>
      <c r="F23" s="7"/>
      <c r="G23" s="81"/>
    </row>
    <row r="24" spans="1:7" ht="7.5" customHeight="1" thickBot="1">
      <c r="A24" s="6"/>
      <c r="B24" s="7"/>
      <c r="C24" s="7"/>
      <c r="D24" s="7"/>
      <c r="E24" s="7"/>
      <c r="F24" s="7"/>
      <c r="G24" s="81"/>
    </row>
    <row r="25" spans="1:7" ht="16.5" thickBot="1">
      <c r="A25" s="6"/>
      <c r="B25" s="16" t="s">
        <v>12</v>
      </c>
      <c r="C25" s="17"/>
      <c r="D25" s="17"/>
      <c r="E25" s="17"/>
      <c r="F25" s="18"/>
      <c r="G25" s="81"/>
    </row>
    <row r="26" spans="1:7" ht="15" thickBot="1">
      <c r="A26" s="6"/>
      <c r="B26" s="42" t="s">
        <v>13</v>
      </c>
      <c r="C26" s="42"/>
      <c r="D26" s="42"/>
      <c r="E26" s="42"/>
      <c r="F26" s="42"/>
      <c r="G26" s="81"/>
    </row>
    <row r="27" spans="1:7" ht="14.25">
      <c r="A27" s="6"/>
      <c r="B27" s="3"/>
      <c r="C27" s="45" t="s">
        <v>14</v>
      </c>
      <c r="D27" s="37"/>
      <c r="E27" s="37"/>
      <c r="F27" s="38"/>
      <c r="G27" s="81"/>
    </row>
    <row r="28" spans="1:7" ht="14.25">
      <c r="A28" s="6"/>
      <c r="B28" s="3"/>
      <c r="C28" s="46"/>
      <c r="D28" s="68" t="s">
        <v>41</v>
      </c>
      <c r="E28" s="3"/>
      <c r="F28" s="71"/>
      <c r="G28" s="81"/>
    </row>
    <row r="29" spans="1:7" ht="14.25">
      <c r="A29" s="6"/>
      <c r="B29" s="3"/>
      <c r="C29" s="46"/>
      <c r="D29" s="70" t="s">
        <v>42</v>
      </c>
      <c r="E29" s="3"/>
      <c r="F29" s="71"/>
      <c r="G29" s="81"/>
    </row>
    <row r="30" spans="1:7" ht="15" thickBot="1">
      <c r="A30" s="6"/>
      <c r="B30" s="3"/>
      <c r="C30" s="46"/>
      <c r="D30" s="70" t="s">
        <v>43</v>
      </c>
      <c r="E30" s="3"/>
      <c r="F30" s="72"/>
      <c r="G30" s="81"/>
    </row>
    <row r="31" spans="1:7" ht="15" thickBot="1">
      <c r="A31" s="6"/>
      <c r="B31" s="3"/>
      <c r="C31" s="47"/>
      <c r="D31" s="69" t="s">
        <v>15</v>
      </c>
      <c r="E31" s="48"/>
      <c r="F31" s="89">
        <f>SUM(F28+F29-F30)</f>
        <v>0</v>
      </c>
      <c r="G31" s="81"/>
    </row>
    <row r="32" spans="1:7" ht="15" thickBot="1">
      <c r="A32" s="6"/>
      <c r="B32" s="3"/>
      <c r="C32" s="3"/>
      <c r="D32" s="3"/>
      <c r="E32" s="3"/>
      <c r="F32" s="3"/>
      <c r="G32" s="81"/>
    </row>
    <row r="33" spans="1:7" ht="14.25">
      <c r="A33" s="6"/>
      <c r="B33" s="3"/>
      <c r="C33" s="45" t="s">
        <v>40</v>
      </c>
      <c r="D33" s="37"/>
      <c r="E33" s="37"/>
      <c r="F33" s="38"/>
      <c r="G33" s="81"/>
    </row>
    <row r="34" spans="1:7" ht="14.25">
      <c r="A34" s="6"/>
      <c r="B34" s="3"/>
      <c r="C34" s="46"/>
      <c r="D34" s="68" t="s">
        <v>16</v>
      </c>
      <c r="E34" s="3"/>
      <c r="F34" s="71"/>
      <c r="G34" s="81"/>
    </row>
    <row r="35" spans="1:7" ht="15" thickBot="1">
      <c r="A35" s="6"/>
      <c r="B35" s="3"/>
      <c r="C35" s="46"/>
      <c r="D35" s="70" t="s">
        <v>43</v>
      </c>
      <c r="E35" s="3"/>
      <c r="F35" s="72"/>
      <c r="G35" s="81"/>
    </row>
    <row r="36" spans="1:7" ht="15" thickBot="1">
      <c r="A36" s="6"/>
      <c r="B36" s="3"/>
      <c r="C36" s="47"/>
      <c r="D36" s="69" t="s">
        <v>17</v>
      </c>
      <c r="E36" s="48"/>
      <c r="F36" s="89">
        <f>SUM(F34-F35)</f>
        <v>0</v>
      </c>
      <c r="G36" s="81"/>
    </row>
    <row r="37" spans="1:7" ht="15" thickBot="1">
      <c r="A37" s="6"/>
      <c r="B37" s="3"/>
      <c r="C37" s="3"/>
      <c r="D37" s="3"/>
      <c r="E37" s="3"/>
      <c r="F37" s="3"/>
      <c r="G37" s="81"/>
    </row>
    <row r="38" spans="1:7" ht="14.25">
      <c r="A38" s="6"/>
      <c r="B38" s="3"/>
      <c r="C38" s="45" t="s">
        <v>18</v>
      </c>
      <c r="D38" s="37"/>
      <c r="E38" s="37"/>
      <c r="F38" s="38"/>
      <c r="G38" s="81"/>
    </row>
    <row r="39" spans="1:7" ht="14.25">
      <c r="A39" s="6"/>
      <c r="B39" s="3"/>
      <c r="C39" s="46"/>
      <c r="D39" s="68" t="s">
        <v>44</v>
      </c>
      <c r="E39" s="3"/>
      <c r="F39" s="71">
        <f>MIN(F31,F36)</f>
        <v>0</v>
      </c>
      <c r="G39" s="81"/>
    </row>
    <row r="40" spans="1:7" ht="15" thickBot="1">
      <c r="A40" s="6"/>
      <c r="B40" s="3"/>
      <c r="C40" s="46"/>
      <c r="D40" s="70" t="s">
        <v>45</v>
      </c>
      <c r="E40" s="3"/>
      <c r="F40" s="72">
        <f>SUM(ROUND(F39*0.0175,0))</f>
        <v>0</v>
      </c>
      <c r="G40" s="81"/>
    </row>
    <row r="41" spans="1:7" ht="15" thickBot="1">
      <c r="A41" s="6"/>
      <c r="B41" s="3"/>
      <c r="C41" s="47"/>
      <c r="D41" s="69" t="s">
        <v>19</v>
      </c>
      <c r="E41" s="48"/>
      <c r="F41" s="89">
        <f>SUM(F39+F40)</f>
        <v>0</v>
      </c>
      <c r="G41" s="81"/>
    </row>
    <row r="42" spans="1:7" ht="15" thickBot="1">
      <c r="A42" s="6"/>
      <c r="B42" s="3"/>
      <c r="C42" s="3"/>
      <c r="D42" s="3"/>
      <c r="E42" s="3"/>
      <c r="F42" s="3"/>
      <c r="G42" s="81"/>
    </row>
    <row r="43" spans="1:7" ht="16.5" thickBot="1">
      <c r="A43" s="6"/>
      <c r="B43" s="16" t="s">
        <v>20</v>
      </c>
      <c r="C43" s="17"/>
      <c r="D43" s="17"/>
      <c r="E43" s="17"/>
      <c r="F43" s="18"/>
      <c r="G43" s="81"/>
    </row>
    <row r="44" spans="1:7" ht="26.25" customHeight="1">
      <c r="A44" s="6"/>
      <c r="B44" s="74" t="s">
        <v>46</v>
      </c>
      <c r="C44" s="74"/>
      <c r="D44" s="74"/>
      <c r="E44" s="74"/>
      <c r="F44" s="74"/>
      <c r="G44" s="81"/>
    </row>
    <row r="45" spans="1:7" ht="14.25">
      <c r="A45" s="6"/>
      <c r="B45" s="30" t="s">
        <v>21</v>
      </c>
      <c r="C45" s="30"/>
      <c r="D45" s="30"/>
      <c r="E45" s="30"/>
      <c r="F45" s="86"/>
      <c r="G45" s="81"/>
    </row>
    <row r="46" spans="1:7" ht="14.25">
      <c r="A46" s="6"/>
      <c r="B46" s="30" t="s">
        <v>22</v>
      </c>
      <c r="C46" s="30"/>
      <c r="D46" s="30"/>
      <c r="E46" s="30"/>
      <c r="F46" s="55"/>
      <c r="G46" s="81"/>
    </row>
    <row r="47" spans="1:7" ht="15" thickBot="1">
      <c r="A47" s="6"/>
      <c r="B47" s="30" t="s">
        <v>23</v>
      </c>
      <c r="C47" s="30"/>
      <c r="D47" s="30"/>
      <c r="E47" s="30"/>
      <c r="F47" s="87"/>
      <c r="G47" s="81"/>
    </row>
    <row r="48" spans="1:7" ht="15" thickBot="1">
      <c r="A48" s="6"/>
      <c r="B48" s="30" t="s">
        <v>24</v>
      </c>
      <c r="C48" s="30"/>
      <c r="D48" s="30"/>
      <c r="E48" s="30"/>
      <c r="F48" s="73">
        <f>DATEDIF(F47,F45,"M")</f>
        <v>0</v>
      </c>
      <c r="G48" s="81"/>
    </row>
    <row r="49" spans="1:7" ht="15" thickBot="1">
      <c r="A49" s="6"/>
      <c r="B49" s="30" t="s">
        <v>25</v>
      </c>
      <c r="C49" s="30"/>
      <c r="D49" s="30"/>
      <c r="E49" s="30"/>
      <c r="F49" s="88"/>
      <c r="G49" s="81"/>
    </row>
    <row r="50" spans="1:7" ht="15" thickBot="1">
      <c r="A50" s="6"/>
      <c r="B50" s="30" t="s">
        <v>26</v>
      </c>
      <c r="C50" s="30"/>
      <c r="D50" s="30"/>
      <c r="E50" s="30"/>
      <c r="F50" s="73">
        <f>DATEDIF(F49,F45,"d")</f>
        <v>0</v>
      </c>
      <c r="G50" s="81"/>
    </row>
    <row r="51" spans="1:7" ht="15" thickBot="1">
      <c r="A51" s="6"/>
      <c r="B51" s="3"/>
      <c r="C51" s="3"/>
      <c r="D51" s="3"/>
      <c r="E51" s="3"/>
      <c r="F51" s="3"/>
      <c r="G51" s="81"/>
    </row>
    <row r="52" spans="1:7" ht="16.5" thickBot="1">
      <c r="A52" s="6"/>
      <c r="B52" s="16" t="s">
        <v>27</v>
      </c>
      <c r="C52" s="17"/>
      <c r="D52" s="17"/>
      <c r="E52" s="17"/>
      <c r="F52" s="18"/>
      <c r="G52" s="81"/>
    </row>
    <row r="53" spans="1:7" ht="39.75" customHeight="1">
      <c r="A53" s="6"/>
      <c r="B53" s="75" t="s">
        <v>47</v>
      </c>
      <c r="C53" s="75"/>
      <c r="D53" s="75"/>
      <c r="E53" s="75"/>
      <c r="F53" s="75"/>
      <c r="G53" s="81"/>
    </row>
    <row r="54" spans="1:7" ht="14.25">
      <c r="A54" s="6"/>
      <c r="B54" s="84" t="s">
        <v>48</v>
      </c>
      <c r="C54" s="84"/>
      <c r="D54" s="84"/>
      <c r="E54" s="84"/>
      <c r="F54" s="67"/>
      <c r="G54" s="81"/>
    </row>
    <row r="55" spans="1:7" ht="14.25">
      <c r="A55" s="6"/>
      <c r="B55" s="84" t="s">
        <v>49</v>
      </c>
      <c r="C55" s="84"/>
      <c r="D55" s="84"/>
      <c r="E55" s="84"/>
      <c r="F55" s="67"/>
      <c r="G55" s="81"/>
    </row>
    <row r="56" spans="1:7" ht="15" thickBot="1">
      <c r="A56" s="82"/>
      <c r="B56" s="48"/>
      <c r="C56" s="48"/>
      <c r="D56" s="48"/>
      <c r="E56" s="48"/>
      <c r="F56" s="48"/>
      <c r="G56" s="83"/>
    </row>
    <row r="57" spans="2:6" ht="14.25">
      <c r="B57" s="25"/>
      <c r="C57" s="25"/>
      <c r="D57" s="25"/>
      <c r="E57" s="25"/>
      <c r="F57" s="25"/>
    </row>
    <row r="58" spans="2:6" ht="14.25">
      <c r="B58" s="25"/>
      <c r="C58" s="25"/>
      <c r="D58" s="25"/>
      <c r="E58" s="25"/>
      <c r="F58" s="25"/>
    </row>
    <row r="59" spans="2:6" ht="14.25">
      <c r="B59" s="25"/>
      <c r="C59" s="25"/>
      <c r="D59" s="25"/>
      <c r="E59" s="25"/>
      <c r="F59" s="25"/>
    </row>
    <row r="60" spans="2:6" ht="14.25">
      <c r="B60" s="25"/>
      <c r="C60" s="25"/>
      <c r="D60" s="25"/>
      <c r="E60" s="25"/>
      <c r="F60" s="25"/>
    </row>
    <row r="61" spans="2:6" ht="14.25">
      <c r="B61" s="25"/>
      <c r="C61" s="25"/>
      <c r="D61" s="25"/>
      <c r="E61" s="25"/>
      <c r="F61" s="25"/>
    </row>
    <row r="62" spans="2:6" ht="14.25">
      <c r="B62" s="25"/>
      <c r="C62" s="25"/>
      <c r="D62" s="25"/>
      <c r="E62" s="25"/>
      <c r="F62" s="25"/>
    </row>
    <row r="63" spans="2:6" ht="14.25">
      <c r="B63" s="25"/>
      <c r="C63" s="25"/>
      <c r="D63" s="25"/>
      <c r="E63" s="25"/>
      <c r="F63" s="25"/>
    </row>
    <row r="64" spans="2:6" ht="14.25">
      <c r="B64" s="25"/>
      <c r="C64" s="25"/>
      <c r="D64" s="25"/>
      <c r="E64" s="25"/>
      <c r="F64" s="25"/>
    </row>
    <row r="65" spans="2:6" ht="14.25">
      <c r="B65" s="25"/>
      <c r="C65" s="25"/>
      <c r="D65" s="25"/>
      <c r="E65" s="25"/>
      <c r="F65" s="25"/>
    </row>
    <row r="66" spans="2:6" ht="14.25">
      <c r="B66" s="25"/>
      <c r="C66" s="25"/>
      <c r="D66" s="25"/>
      <c r="E66" s="25"/>
      <c r="F66" s="25"/>
    </row>
    <row r="67" spans="2:6" ht="14.25">
      <c r="B67" s="25"/>
      <c r="C67" s="25"/>
      <c r="D67" s="25"/>
      <c r="E67" s="25"/>
      <c r="F67" s="25"/>
    </row>
    <row r="68" spans="2:6" ht="14.25">
      <c r="B68" s="25"/>
      <c r="C68" s="25"/>
      <c r="D68" s="25"/>
      <c r="E68" s="25"/>
      <c r="F68" s="25"/>
    </row>
    <row r="69" spans="2:6" ht="14.25">
      <c r="B69" s="25"/>
      <c r="C69" s="25"/>
      <c r="D69" s="25"/>
      <c r="E69" s="25"/>
      <c r="F69" s="25"/>
    </row>
    <row r="70" spans="2:6" ht="14.25">
      <c r="B70" s="25"/>
      <c r="C70" s="25"/>
      <c r="D70" s="25"/>
      <c r="E70" s="25"/>
      <c r="F70" s="25"/>
    </row>
  </sheetData>
  <mergeCells count="34">
    <mergeCell ref="B49:E49"/>
    <mergeCell ref="B50:E50"/>
    <mergeCell ref="B52:F52"/>
    <mergeCell ref="B53:F53"/>
    <mergeCell ref="B54:E54"/>
    <mergeCell ref="B55:E55"/>
    <mergeCell ref="B43:F43"/>
    <mergeCell ref="B44:F44"/>
    <mergeCell ref="B45:E45"/>
    <mergeCell ref="B46:E46"/>
    <mergeCell ref="B47:E47"/>
    <mergeCell ref="B48:E48"/>
    <mergeCell ref="C21:C23"/>
    <mergeCell ref="B25:F25"/>
    <mergeCell ref="B26:F26"/>
    <mergeCell ref="C27:F27"/>
    <mergeCell ref="C33:F33"/>
    <mergeCell ref="C38:F38"/>
    <mergeCell ref="D14:E14"/>
    <mergeCell ref="D15:E15"/>
    <mergeCell ref="D16:E16"/>
    <mergeCell ref="B18:E18"/>
    <mergeCell ref="D17:E17"/>
    <mergeCell ref="C20:D20"/>
    <mergeCell ref="B6:F6"/>
    <mergeCell ref="B7:F7"/>
    <mergeCell ref="B9:E9"/>
    <mergeCell ref="B10:E10"/>
    <mergeCell ref="B11:E11"/>
    <mergeCell ref="D13:E13"/>
    <mergeCell ref="A1:E1"/>
    <mergeCell ref="A2:G2"/>
    <mergeCell ref="A3:G3"/>
    <mergeCell ref="B4:D4"/>
  </mergeCells>
  <pageMargins left="0.7" right="0.7" top="0.75" bottom="0.75" header="0.3" footer="0.3"/>
  <pageSetup orientation="portrait" scale="75" r:id="rId2"/>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2"/>
  <sheetViews>
    <sheetView workbookViewId="0" topLeftCell="A1">
      <selection pane="topLeft" activeCell="A2" sqref="A2"/>
    </sheetView>
  </sheetViews>
  <sheetFormatPr defaultRowHeight="15"/>
  <cols>
    <col min="1" max="1" width="16.7142857142857" style="1" customWidth="1"/>
  </cols>
  <sheetData>
    <row r="1" ht="15">
      <c r="A1" s="1">
        <v>273622.96000000002</v>
      </c>
    </row>
    <row r="2" ht="15" thickBot="1">
      <c r="A2" s="1">
        <f>SUM(A1*0.0175)</f>
        <v>4788.4018000000005</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AppVersion>16.0300</AppVersion>
  <DocSecurity>0</DocSecurity>
  <Template/>
  <Manager/>
  <Company>Towne Mortgage Company</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Melissa Adcock</dc:creator>
  <cp:keywords/>
  <dc:description/>
  <cp:lastModifiedBy>Melissa Adcock</cp:lastModifiedBy>
  <cp:lastPrinted>2019-10-08T10:33:53Z</cp:lastPrinted>
  <dcterms:created xsi:type="dcterms:W3CDTF">2019-10-08T13:50:19Z</dcterms:created>
  <dcterms:modified xsi:type="dcterms:W3CDTF">2019-10-08T18:12:21Z</dcterms:modified>
  <cp:category/>
  <cp:contentType/>
  <cp:contentStatus/>
</cp:coreProperties>
</file>